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D:\ExcelSirji\2021 Calendar\"/>
    </mc:Choice>
  </mc:AlternateContent>
  <xr:revisionPtr revIDLastSave="0" documentId="13_ncr:1_{9AABC8EF-BFA6-4112-885C-0B28DB6DB691}" xr6:coauthVersionLast="45" xr6:coauthVersionMax="45" xr10:uidLastSave="{00000000-0000-0000-0000-000000000000}"/>
  <bookViews>
    <workbookView xWindow="-108" yWindow="-108" windowWidth="23256" windowHeight="12600" tabRatio="574" xr2:uid="{00000000-000D-0000-FFFF-FFFF00000000}"/>
  </bookViews>
  <sheets>
    <sheet name="Yearly View-&gt;&gt;" sheetId="20" r:id="rId1"/>
    <sheet name="YEAR 2021" sheetId="19" r:id="rId2"/>
    <sheet name="Monthly View-&gt;&gt;" sheetId="18" r:id="rId3"/>
    <sheet name="January" sheetId="1" r:id="rId4"/>
    <sheet name="February" sheetId="2" r:id="rId5"/>
    <sheet name="March" sheetId="3" r:id="rId6"/>
    <sheet name="April" sheetId="4" r:id="rId7"/>
    <sheet name="May" sheetId="5" r:id="rId8"/>
    <sheet name="June" sheetId="6" r:id="rId9"/>
    <sheet name="July" sheetId="7" r:id="rId10"/>
    <sheet name="August" sheetId="8" r:id="rId11"/>
    <sheet name="September" sheetId="9" r:id="rId12"/>
    <sheet name="October" sheetId="10" r:id="rId13"/>
    <sheet name="November" sheetId="11" r:id="rId14"/>
    <sheet name="December" sheetId="12" r:id="rId15"/>
    <sheet name="Holidays" sheetId="14" r:id="rId16"/>
  </sheets>
  <definedNames>
    <definedName name="_xlnm.Print_Area" localSheetId="3">January!$A$1:$O$41</definedName>
    <definedName name="_xlnm.Print_Area" localSheetId="1">'YEAR 2021'!$A$1:$P$53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12" l="1"/>
  <c r="H32" i="12"/>
  <c r="F32" i="12"/>
  <c r="D32" i="12"/>
  <c r="B32" i="12"/>
  <c r="N26" i="12"/>
  <c r="L26" i="12"/>
  <c r="J26" i="12"/>
  <c r="H26" i="12"/>
  <c r="F26" i="12"/>
  <c r="D26" i="12"/>
  <c r="B26" i="12"/>
  <c r="N20" i="12"/>
  <c r="L20" i="12"/>
  <c r="J20" i="12"/>
  <c r="H20" i="12"/>
  <c r="F20" i="12"/>
  <c r="D20" i="12"/>
  <c r="B20" i="12"/>
  <c r="N14" i="12"/>
  <c r="L14" i="12"/>
  <c r="J14" i="12"/>
  <c r="H14" i="12"/>
  <c r="F14" i="12"/>
  <c r="D14" i="12"/>
  <c r="B14" i="12"/>
  <c r="N8" i="12"/>
  <c r="L8" i="12"/>
  <c r="J8" i="12"/>
  <c r="H8" i="12"/>
  <c r="F8" i="12"/>
  <c r="D32" i="11"/>
  <c r="B32" i="11"/>
  <c r="N26" i="11"/>
  <c r="L26" i="11"/>
  <c r="J26" i="11"/>
  <c r="H26" i="11"/>
  <c r="F26" i="11"/>
  <c r="D26" i="11"/>
  <c r="B26" i="11"/>
  <c r="N20" i="11"/>
  <c r="L20" i="11"/>
  <c r="J20" i="11"/>
  <c r="H20" i="11"/>
  <c r="F20" i="11"/>
  <c r="D20" i="11"/>
  <c r="B20" i="11"/>
  <c r="N14" i="11"/>
  <c r="L14" i="11"/>
  <c r="J14" i="11"/>
  <c r="H14" i="11"/>
  <c r="F14" i="11"/>
  <c r="D14" i="11"/>
  <c r="B14" i="11"/>
  <c r="N8" i="11"/>
  <c r="L8" i="11"/>
  <c r="J8" i="11"/>
  <c r="H8" i="11"/>
  <c r="F8" i="11"/>
  <c r="D8" i="11"/>
  <c r="B8" i="11"/>
  <c r="N32" i="10"/>
  <c r="L32" i="10"/>
  <c r="J32" i="10"/>
  <c r="H32" i="10"/>
  <c r="F32" i="10"/>
  <c r="D32" i="10"/>
  <c r="B32" i="10"/>
  <c r="N26" i="10"/>
  <c r="L26" i="10"/>
  <c r="J26" i="10"/>
  <c r="H26" i="10"/>
  <c r="F26" i="10"/>
  <c r="D26" i="10"/>
  <c r="B26" i="10"/>
  <c r="N20" i="10"/>
  <c r="L20" i="10"/>
  <c r="J20" i="10"/>
  <c r="H20" i="10"/>
  <c r="F20" i="10"/>
  <c r="D20" i="10"/>
  <c r="B20" i="10"/>
  <c r="N14" i="10"/>
  <c r="L14" i="10"/>
  <c r="J14" i="10"/>
  <c r="H14" i="10"/>
  <c r="F14" i="10"/>
  <c r="D14" i="10"/>
  <c r="B14" i="10"/>
  <c r="N8" i="10"/>
  <c r="L8" i="10"/>
  <c r="J8" i="10"/>
  <c r="H32" i="9"/>
  <c r="F32" i="9"/>
  <c r="D32" i="9"/>
  <c r="B32" i="9"/>
  <c r="N26" i="9"/>
  <c r="L26" i="9"/>
  <c r="J26" i="9"/>
  <c r="H26" i="9"/>
  <c r="F26" i="9"/>
  <c r="D26" i="9"/>
  <c r="B26" i="9"/>
  <c r="N20" i="9"/>
  <c r="L20" i="9"/>
  <c r="J20" i="9"/>
  <c r="H20" i="9"/>
  <c r="F20" i="9"/>
  <c r="D20" i="9"/>
  <c r="B20" i="9"/>
  <c r="N14" i="9"/>
  <c r="L14" i="9"/>
  <c r="J14" i="9"/>
  <c r="H14" i="9"/>
  <c r="F14" i="9"/>
  <c r="D14" i="9"/>
  <c r="B14" i="9"/>
  <c r="N8" i="9"/>
  <c r="L8" i="9"/>
  <c r="J8" i="9"/>
  <c r="H8" i="9"/>
  <c r="F8" i="9"/>
  <c r="D38" i="8"/>
  <c r="B38" i="8"/>
  <c r="N32" i="8"/>
  <c r="L32" i="8"/>
  <c r="J32" i="8"/>
  <c r="H32" i="8"/>
  <c r="F32" i="8"/>
  <c r="D32" i="8"/>
  <c r="B32" i="8"/>
  <c r="N26" i="8"/>
  <c r="L26" i="8"/>
  <c r="J26" i="8"/>
  <c r="H26" i="8"/>
  <c r="F26" i="8"/>
  <c r="D26" i="8"/>
  <c r="B26" i="8"/>
  <c r="N20" i="8"/>
  <c r="L20" i="8"/>
  <c r="J20" i="8"/>
  <c r="H20" i="8"/>
  <c r="F20" i="8"/>
  <c r="D20" i="8"/>
  <c r="B20" i="8"/>
  <c r="N14" i="8"/>
  <c r="L14" i="8"/>
  <c r="J14" i="8"/>
  <c r="H14" i="8"/>
  <c r="F14" i="8"/>
  <c r="D14" i="8"/>
  <c r="B14" i="8"/>
  <c r="N8" i="8"/>
  <c r="L32" i="7"/>
  <c r="J32" i="7"/>
  <c r="H32" i="7"/>
  <c r="F32" i="7"/>
  <c r="D32" i="7"/>
  <c r="B32" i="7"/>
  <c r="N26" i="7"/>
  <c r="L26" i="7"/>
  <c r="J26" i="7"/>
  <c r="H26" i="7"/>
  <c r="F26" i="7"/>
  <c r="D26" i="7"/>
  <c r="B26" i="7"/>
  <c r="N20" i="7"/>
  <c r="L20" i="7"/>
  <c r="J20" i="7"/>
  <c r="H20" i="7"/>
  <c r="F20" i="7"/>
  <c r="D20" i="7"/>
  <c r="B20" i="7"/>
  <c r="N14" i="7"/>
  <c r="L14" i="7"/>
  <c r="J14" i="7"/>
  <c r="H14" i="7"/>
  <c r="F14" i="7"/>
  <c r="D14" i="7"/>
  <c r="B14" i="7"/>
  <c r="N8" i="7"/>
  <c r="L8" i="7"/>
  <c r="J8" i="7"/>
  <c r="H8" i="7"/>
  <c r="F32" i="6"/>
  <c r="D32" i="6"/>
  <c r="B32" i="6"/>
  <c r="N26" i="6"/>
  <c r="L26" i="6"/>
  <c r="J26" i="6"/>
  <c r="H26" i="6"/>
  <c r="F26" i="6"/>
  <c r="D26" i="6"/>
  <c r="B26" i="6"/>
  <c r="N20" i="6"/>
  <c r="L20" i="6"/>
  <c r="J20" i="6"/>
  <c r="H20" i="6"/>
  <c r="F20" i="6"/>
  <c r="D20" i="6"/>
  <c r="B20" i="6"/>
  <c r="N14" i="6"/>
  <c r="L14" i="6"/>
  <c r="J14" i="6"/>
  <c r="H14" i="6"/>
  <c r="F14" i="6"/>
  <c r="D14" i="6"/>
  <c r="B14" i="6"/>
  <c r="N8" i="6"/>
  <c r="L8" i="6"/>
  <c r="J8" i="6"/>
  <c r="H8" i="6"/>
  <c r="F8" i="6"/>
  <c r="D8" i="6"/>
  <c r="B38" i="5"/>
  <c r="N32" i="5"/>
  <c r="L32" i="5"/>
  <c r="J32" i="5"/>
  <c r="H32" i="5"/>
  <c r="F32" i="5"/>
  <c r="D32" i="5"/>
  <c r="B32" i="5"/>
  <c r="N26" i="5"/>
  <c r="L26" i="5"/>
  <c r="J26" i="5"/>
  <c r="H26" i="5"/>
  <c r="F26" i="5"/>
  <c r="D26" i="5"/>
  <c r="B26" i="5"/>
  <c r="N20" i="5"/>
  <c r="L20" i="5"/>
  <c r="J20" i="5"/>
  <c r="H20" i="5"/>
  <c r="F20" i="5"/>
  <c r="D20" i="5"/>
  <c r="B20" i="5"/>
  <c r="N14" i="5"/>
  <c r="L14" i="5"/>
  <c r="J14" i="5"/>
  <c r="H14" i="5"/>
  <c r="F14" i="5"/>
  <c r="D14" i="5"/>
  <c r="B14" i="5"/>
  <c r="N8" i="5"/>
  <c r="L8" i="5"/>
  <c r="J32" i="4"/>
  <c r="H32" i="4"/>
  <c r="F32" i="4"/>
  <c r="D32" i="4"/>
  <c r="B32" i="4"/>
  <c r="N26" i="4"/>
  <c r="L26" i="4"/>
  <c r="J26" i="4"/>
  <c r="H26" i="4"/>
  <c r="F26" i="4"/>
  <c r="D26" i="4"/>
  <c r="B26" i="4"/>
  <c r="N20" i="4"/>
  <c r="L20" i="4"/>
  <c r="J20" i="4"/>
  <c r="H20" i="4"/>
  <c r="F20" i="4"/>
  <c r="D20" i="4"/>
  <c r="B20" i="4"/>
  <c r="N14" i="4"/>
  <c r="L14" i="4"/>
  <c r="J14" i="4"/>
  <c r="H14" i="4"/>
  <c r="F14" i="4"/>
  <c r="D14" i="4"/>
  <c r="B14" i="4"/>
  <c r="N8" i="4"/>
  <c r="L8" i="4"/>
  <c r="J8" i="4"/>
  <c r="H8" i="4"/>
  <c r="F32" i="3"/>
  <c r="D32" i="3"/>
  <c r="B32" i="3"/>
  <c r="N26" i="3"/>
  <c r="L26" i="3"/>
  <c r="J26" i="3"/>
  <c r="H26" i="3"/>
  <c r="F26" i="3"/>
  <c r="D26" i="3"/>
  <c r="B26" i="3"/>
  <c r="N20" i="3"/>
  <c r="L20" i="3"/>
  <c r="J20" i="3"/>
  <c r="H20" i="3"/>
  <c r="F20" i="3"/>
  <c r="D20" i="3"/>
  <c r="B20" i="3"/>
  <c r="N14" i="3"/>
  <c r="L14" i="3"/>
  <c r="J14" i="3"/>
  <c r="H14" i="3"/>
  <c r="F14" i="3"/>
  <c r="D14" i="3"/>
  <c r="B14" i="3"/>
  <c r="N8" i="3"/>
  <c r="L8" i="3"/>
  <c r="J8" i="3"/>
  <c r="H8" i="3"/>
  <c r="F8" i="3"/>
  <c r="D8" i="3"/>
  <c r="B8" i="3"/>
  <c r="N26" i="2"/>
  <c r="L26" i="2"/>
  <c r="J26" i="2"/>
  <c r="H26" i="2"/>
  <c r="F26" i="2"/>
  <c r="D26" i="2"/>
  <c r="B26" i="2"/>
  <c r="N20" i="2"/>
  <c r="L20" i="2"/>
  <c r="J20" i="2"/>
  <c r="H20" i="2"/>
  <c r="F20" i="2"/>
  <c r="D20" i="2"/>
  <c r="B20" i="2"/>
  <c r="N14" i="2"/>
  <c r="L14" i="2"/>
  <c r="J14" i="2"/>
  <c r="H14" i="2"/>
  <c r="F14" i="2"/>
  <c r="D14" i="2"/>
  <c r="B14" i="2"/>
  <c r="N8" i="2"/>
  <c r="L8" i="2"/>
  <c r="J8" i="2"/>
  <c r="H8" i="2"/>
  <c r="F8" i="2"/>
  <c r="D8" i="2"/>
  <c r="B8" i="2"/>
  <c r="N32" i="1"/>
  <c r="L32" i="1"/>
  <c r="J32" i="1"/>
  <c r="H32" i="1"/>
  <c r="F32" i="1"/>
  <c r="D32" i="1"/>
  <c r="B32" i="1"/>
  <c r="N26" i="1"/>
  <c r="L26" i="1"/>
  <c r="J26" i="1"/>
  <c r="H26" i="1"/>
  <c r="F26" i="1"/>
  <c r="D26" i="1"/>
  <c r="B26" i="1"/>
  <c r="N20" i="1"/>
  <c r="L20" i="1"/>
  <c r="J20" i="1"/>
  <c r="H20" i="1"/>
  <c r="F20" i="1"/>
  <c r="D20" i="1"/>
  <c r="B20" i="1"/>
  <c r="N14" i="1"/>
  <c r="L14" i="1"/>
  <c r="J14" i="1"/>
  <c r="H14" i="1"/>
  <c r="F14" i="1"/>
  <c r="D14" i="1"/>
  <c r="B14" i="1"/>
  <c r="N8" i="1"/>
  <c r="L8" i="1"/>
  <c r="B7" i="7" l="1"/>
  <c r="B7" i="6"/>
  <c r="B7" i="4"/>
  <c r="J8" i="1"/>
  <c r="B7" i="1"/>
</calcChain>
</file>

<file path=xl/sharedStrings.xml><?xml version="1.0" encoding="utf-8"?>
<sst xmlns="http://schemas.openxmlformats.org/spreadsheetml/2006/main" count="276" uniqueCount="90">
  <si>
    <t xml:space="preserve"> </t>
  </si>
  <si>
    <t>January 2021</t>
  </si>
  <si>
    <t>Monday</t>
  </si>
  <si>
    <t>Tuesday</t>
  </si>
  <si>
    <t>Wednesday</t>
  </si>
  <si>
    <t>Thursday</t>
  </si>
  <si>
    <t>Friday</t>
  </si>
  <si>
    <t>Saturday</t>
  </si>
  <si>
    <t>Sunday</t>
  </si>
  <si>
    <t>Notes:</t>
  </si>
  <si>
    <t>February 2021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</si>
  <si>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</si>
  <si>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</si>
  <si>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</si>
  <si>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</si>
  <si>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</si>
  <si>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</si>
  <si>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</si>
  <si>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</si>
  <si>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</si>
  <si>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</si>
  <si>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Feb ►</t>
  </si>
  <si>
    <t>◄ Jan</t>
  </si>
  <si>
    <t>Mar ►</t>
  </si>
  <si>
    <t>◄ Feb</t>
  </si>
  <si>
    <t>Apr ►</t>
  </si>
  <si>
    <t>◄ Mar</t>
  </si>
  <si>
    <t>May ►</t>
  </si>
  <si>
    <t>◄ Apr</t>
  </si>
  <si>
    <t>Jun ►</t>
  </si>
  <si>
    <t>◄ May</t>
  </si>
  <si>
    <t>Jul ►</t>
  </si>
  <si>
    <t>◄ Jun</t>
  </si>
  <si>
    <t>Aug ►</t>
  </si>
  <si>
    <t>◄ Jul</t>
  </si>
  <si>
    <t>Sep ►</t>
  </si>
  <si>
    <t>◄ Aug</t>
  </si>
  <si>
    <t>Oct ►</t>
  </si>
  <si>
    <t>◄ Sep</t>
  </si>
  <si>
    <t>Nov ►</t>
  </si>
  <si>
    <t>◄ Oct</t>
  </si>
  <si>
    <t>Dec ►</t>
  </si>
  <si>
    <t>◄ Nov</t>
  </si>
  <si>
    <t>Date</t>
  </si>
  <si>
    <t>January 2021 Calendar</t>
  </si>
  <si>
    <t xml:space="preserve">February 2021 Calendar </t>
  </si>
  <si>
    <t xml:space="preserve">December 2021 Calendar </t>
  </si>
  <si>
    <t xml:space="preserve">November 2021 Calendar </t>
  </si>
  <si>
    <t xml:space="preserve">October 2021 Calendar </t>
  </si>
  <si>
    <t xml:space="preserve">September 2021 Calendar </t>
  </si>
  <si>
    <t xml:space="preserve">August 2021 Calendar </t>
  </si>
  <si>
    <t xml:space="preserve">July 2021 Calendar </t>
  </si>
  <si>
    <t xml:space="preserve">June 2021 Calendar </t>
  </si>
  <si>
    <t xml:space="preserve">May 2021 Calendar </t>
  </si>
  <si>
    <t xml:space="preserve">April 2021 Calendar </t>
  </si>
  <si>
    <t xml:space="preserve">March 2021 Calendar </t>
  </si>
  <si>
    <t>Holidays Name</t>
  </si>
  <si>
    <t>Holidays and Festives</t>
  </si>
  <si>
    <t>Christmas Day</t>
  </si>
  <si>
    <t>New Year's Day</t>
  </si>
  <si>
    <t>Martin Luther King Jr. Day</t>
  </si>
  <si>
    <t xml:space="preserve">
Memorial Day</t>
  </si>
  <si>
    <t xml:space="preserve">
Independence Day</t>
  </si>
  <si>
    <t xml:space="preserve">
Labor Day</t>
  </si>
  <si>
    <t>Veterans Day</t>
  </si>
  <si>
    <t xml:space="preserve">New Year's Day
Happiness Day
</t>
  </si>
  <si>
    <t>Thanksgiving</t>
  </si>
  <si>
    <t>ExcelSirji Wishes you Happy New Year 2021</t>
  </si>
  <si>
    <t>Sun</t>
  </si>
  <si>
    <t>Mon</t>
  </si>
  <si>
    <t>Tue</t>
  </si>
  <si>
    <t>Wed</t>
  </si>
  <si>
    <t>Thu</t>
  </si>
  <si>
    <t>Fri</t>
  </si>
  <si>
    <t>Sat</t>
  </si>
  <si>
    <t>Click for Yearly View</t>
  </si>
  <si>
    <t>Click for Monthly View: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</si>
  <si>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</si>
  <si>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</si>
  <si>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</si>
  <si>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</si>
  <si>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</si>
  <si>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</si>
  <si>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</si>
  <si>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</si>
  <si>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</si>
  <si>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</si>
  <si>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</si>
  <si>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</si>
  <si>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2021 Calendar - Yearly 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</si>
</sst>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"/>
    <numFmt numFmtId="165" formatCode="[$-409]d\-mmm\-yy;@"/>
    <numFmt numFmtId="166" formatCode="mmmm\ yyyy"/>
    <numFmt numFmtId="167" formatCode="ddd"/>
  </numFmts>
  <fonts count="18" x14ac:knownFonts="1">
    <font>
      <sz val="10"/>
      <name val="Arial"/>
    </font>
    <font>
      <sz val="10"/>
      <name val="Arial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u/>
      <sz val="10"/>
      <color theme="10"/>
      <name val="Arial"/>
      <family val="2"/>
    </font>
    <font>
      <b/>
      <sz val="12"/>
      <name val="Arial"/>
      <family val="2"/>
    </font>
    <font>
      <sz val="9.5"/>
      <color theme="1"/>
      <name val="Calibri Light"/>
      <family val="2"/>
      <scheme val="major"/>
    </font>
    <font>
      <u/>
      <sz val="9.5"/>
      <color theme="1"/>
      <name val="Calibri Light"/>
      <family val="2"/>
      <scheme val="major"/>
    </font>
    <font>
      <b/>
      <sz val="9.5"/>
      <color theme="1"/>
      <name val="Calibri Light"/>
      <family val="2"/>
      <scheme val="major"/>
    </font>
    <font>
      <sz val="36"/>
      <color theme="8" tint="0.39997558519241921"/>
      <name val="Arial Black"/>
      <family val="2"/>
    </font>
    <font>
      <sz val="28"/>
      <color theme="8" tint="0.39997558519241921"/>
      <name val="Arial Black"/>
      <family val="2"/>
    </font>
    <font>
      <sz val="14"/>
      <color theme="4" tint="-0.499984740745262"/>
      <name val="Arial"/>
      <family val="2"/>
    </font>
    <font>
      <sz val="18"/>
      <color theme="8" tint="0.39997558519241921"/>
      <name val="Arial Black"/>
      <family val="2"/>
    </font>
    <font>
      <sz val="11"/>
      <name val="Calibri"/>
      <family val="2"/>
      <scheme val="minor"/>
    </font>
    <font>
      <sz val="12"/>
      <name val="Arial"/>
      <family val="2"/>
    </font>
    <font>
      <sz val="14"/>
      <name val="Arial"/>
      <family val="2"/>
    </font>
    <font>
      <sz val="24"/>
      <color theme="8" tint="0.39997558519241921"/>
      <name val="Arial Black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1F4E78"/>
      </left>
      <right/>
      <top/>
      <bottom/>
      <diagonal/>
    </border>
    <border>
      <left/>
      <right/>
      <top style="thin">
        <color rgb="FF1F4E78"/>
      </top>
      <bottom/>
      <diagonal/>
    </border>
    <border>
      <left style="thin">
        <color rgb="FF1F4E78"/>
      </left>
      <right/>
      <top style="thin">
        <color rgb="FF1F4E78"/>
      </top>
      <bottom/>
      <diagonal/>
    </border>
    <border>
      <left/>
      <right style="thin">
        <color rgb="FF1F4E78"/>
      </right>
      <top/>
      <bottom/>
      <diagonal/>
    </border>
    <border>
      <left style="thin">
        <color rgb="FF1F4E78"/>
      </left>
      <right/>
      <top/>
      <bottom style="thin">
        <color rgb="FF1F4E78"/>
      </bottom>
      <diagonal/>
    </border>
    <border>
      <left/>
      <right style="thin">
        <color rgb="FF1F4E78"/>
      </right>
      <top/>
      <bottom style="thin">
        <color rgb="FF1F4E78"/>
      </bottom>
      <diagonal/>
    </border>
    <border>
      <left/>
      <right style="thin">
        <color rgb="FF1F4E78"/>
      </right>
      <top style="thin">
        <color rgb="FF1F4E7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FFFFFF"/>
      </bottom>
      <diagonal/>
    </border>
    <border>
      <left/>
      <right/>
      <top style="thin">
        <color indexed="64"/>
      </top>
      <bottom style="thin">
        <color rgb="FFFFFFFF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FFFFFF"/>
      </bottom>
      <diagonal/>
    </border>
    <border>
      <left style="thin">
        <color indexed="64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indexed="64"/>
      </right>
      <top style="thin">
        <color rgb="FFFFFFFF"/>
      </top>
      <bottom/>
      <diagonal/>
    </border>
    <border>
      <left style="thin">
        <color indexed="64"/>
      </left>
      <right/>
      <top style="thin">
        <color rgb="FF1F4E78"/>
      </top>
      <bottom/>
      <diagonal/>
    </border>
    <border>
      <left/>
      <right style="thin">
        <color indexed="64"/>
      </right>
      <top style="thin">
        <color rgb="FF1F4E7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1F4E78"/>
      </bottom>
      <diagonal/>
    </border>
    <border>
      <left style="thin">
        <color rgb="FF1F4E7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1F4E78"/>
      </bottom>
      <diagonal/>
    </border>
    <border>
      <left style="thin">
        <color rgb="FFDDEBF7"/>
      </left>
      <right style="thin">
        <color rgb="FFDDEBF7"/>
      </right>
      <top style="thin">
        <color indexed="54"/>
      </top>
      <bottom/>
      <diagonal/>
    </border>
    <border>
      <left/>
      <right style="thin">
        <color rgb="FFD6DDEE"/>
      </right>
      <top style="thin">
        <color rgb="FF7C808A"/>
      </top>
      <bottom style="thin">
        <color rgb="FFD6DDEE"/>
      </bottom>
      <diagonal/>
    </border>
    <border>
      <left/>
      <right/>
      <top style="thin">
        <color rgb="FF7C808A"/>
      </top>
      <bottom style="thin">
        <color rgb="FFC9C9C9"/>
      </bottom>
      <diagonal/>
    </border>
    <border>
      <left/>
      <right style="thin">
        <color rgb="FFC9C9C9"/>
      </right>
      <top style="thin">
        <color rgb="FF7C808A"/>
      </top>
      <bottom style="thin">
        <color rgb="FFC9C9C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DDEBF7"/>
      </right>
      <top style="thin">
        <color indexed="54"/>
      </top>
      <bottom/>
      <diagonal/>
    </border>
    <border>
      <left style="thin">
        <color rgb="FFDDEBF7"/>
      </left>
      <right style="thin">
        <color indexed="64"/>
      </right>
      <top style="thin">
        <color indexed="54"/>
      </top>
      <bottom/>
      <diagonal/>
    </border>
    <border>
      <left style="thin">
        <color indexed="64"/>
      </left>
      <right/>
      <top style="thin">
        <color rgb="FF7C808A"/>
      </top>
      <bottom style="thin">
        <color rgb="FFC9C9C9"/>
      </bottom>
      <diagonal/>
    </border>
    <border>
      <left/>
      <right style="thin">
        <color indexed="64"/>
      </right>
      <top style="thin">
        <color rgb="FF7C808A"/>
      </top>
      <bottom style="thin">
        <color rgb="FFD6DDEE"/>
      </bottom>
      <diagonal/>
    </border>
    <border>
      <left style="thin">
        <color indexed="64"/>
      </left>
      <right style="thin">
        <color rgb="FFD6DDEE"/>
      </right>
      <top style="thin">
        <color rgb="FF7C808A"/>
      </top>
      <bottom style="thin">
        <color rgb="FFD6DDEE"/>
      </bottom>
      <diagonal/>
    </border>
    <border>
      <left style="thin">
        <color indexed="64"/>
      </left>
      <right style="thin">
        <color rgb="FFD6DDEE"/>
      </right>
      <top style="thin">
        <color rgb="FF7C808A"/>
      </top>
      <bottom style="thin">
        <color indexed="64"/>
      </bottom>
      <diagonal/>
    </border>
    <border>
      <left style="thin">
        <color rgb="FFBFBFBF"/>
      </left>
      <right/>
      <top style="thin">
        <color rgb="FFBFBFBF"/>
      </top>
      <bottom style="thin">
        <color indexed="64"/>
      </bottom>
      <diagonal/>
    </border>
    <border>
      <left/>
      <right/>
      <top style="thin">
        <color rgb="FFBFBFBF"/>
      </top>
      <bottom style="thin">
        <color indexed="64"/>
      </bottom>
      <diagonal/>
    </border>
    <border>
      <left/>
      <right style="thin">
        <color indexed="64"/>
      </right>
      <top style="thin">
        <color rgb="FFBFBFBF"/>
      </top>
      <bottom style="thin">
        <color indexed="64"/>
      </bottom>
      <diagonal/>
    </border>
    <border>
      <left style="thin">
        <color indexed="64"/>
      </left>
      <right style="thin">
        <color rgb="FFC9C9C9"/>
      </right>
      <top style="thin">
        <color rgb="FF7C808A"/>
      </top>
      <bottom style="thin">
        <color rgb="FFC9C9C9"/>
      </bottom>
      <diagonal/>
    </border>
    <border>
      <left/>
      <right style="thin">
        <color rgb="FFD6DDEE"/>
      </right>
      <top style="thin">
        <color rgb="FF7C808A"/>
      </top>
      <bottom style="thin">
        <color indexed="64"/>
      </bottom>
      <diagonal/>
    </border>
    <border>
      <left style="thin">
        <color rgb="FFBFBFBF"/>
      </left>
      <right style="thin">
        <color indexed="64"/>
      </right>
      <top style="thin">
        <color rgb="FFBFBFBF"/>
      </top>
      <bottom style="thin">
        <color indexed="64"/>
      </bottom>
      <diagonal/>
    </border>
    <border>
      <left/>
      <right style="thin">
        <color indexed="64"/>
      </right>
      <top style="thin">
        <color rgb="FF7C808A"/>
      </top>
      <bottom style="thin">
        <color indexed="64"/>
      </bottom>
      <diagonal/>
    </border>
  </borders>
  <cellStyleXfs count="18">
    <xf numFmtId="0" fontId="0" fillId="0" borderId="0"/>
    <xf numFmtId="49" fontId="2" fillId="0" borderId="0" applyFill="0" applyBorder="0" applyProtection="0">
      <alignment horizontal="left" vertical="top" wrapText="1"/>
    </xf>
    <xf numFmtId="49" fontId="3" fillId="3" borderId="0" applyBorder="0" applyProtection="0">
      <alignment horizontal="left" vertical="top" wrapText="1"/>
    </xf>
    <xf numFmtId="49" fontId="3" fillId="3" borderId="0" applyBorder="0" applyProtection="0">
      <alignment horizontal="left" vertical="top" wrapText="1"/>
    </xf>
    <xf numFmtId="49" fontId="3" fillId="3" borderId="0" applyBorder="0" applyProtection="0">
      <alignment horizontal="left" vertical="top" wrapText="1"/>
    </xf>
    <xf numFmtId="49" fontId="3" fillId="3" borderId="0" applyBorder="0" applyProtection="0">
      <alignment horizontal="left" vertical="top" wrapText="1"/>
    </xf>
    <xf numFmtId="49" fontId="3" fillId="3" borderId="0" applyBorder="0" applyProtection="0">
      <alignment horizontal="left" vertical="top" wrapText="1"/>
    </xf>
    <xf numFmtId="49" fontId="3" fillId="3" borderId="0" applyBorder="0" applyProtection="0">
      <alignment horizontal="left" vertical="top" wrapText="1"/>
    </xf>
    <xf numFmtId="49" fontId="3" fillId="3" borderId="0" applyBorder="0" applyProtection="0">
      <alignment horizontal="left" vertical="top" wrapText="1"/>
    </xf>
    <xf numFmtId="49" fontId="2" fillId="0" borderId="0" applyFill="0" applyBorder="0" applyProtection="0">
      <alignment horizontal="left" vertical="top" wrapText="1"/>
    </xf>
    <xf numFmtId="49" fontId="2" fillId="0" borderId="0" applyFill="0" applyBorder="0" applyProtection="0">
      <alignment horizontal="left" vertical="top" wrapText="1"/>
    </xf>
    <xf numFmtId="49" fontId="3" fillId="3" borderId="0" applyBorder="0" applyProtection="0">
      <alignment horizontal="left" vertical="top" wrapText="1"/>
    </xf>
    <xf numFmtId="49" fontId="3" fillId="3" borderId="0" applyBorder="0" applyProtection="0">
      <alignment horizontal="left" vertical="top" wrapText="1"/>
    </xf>
    <xf numFmtId="49" fontId="2" fillId="0" borderId="0" applyFill="0" applyBorder="0" applyProtection="0">
      <alignment horizontal="left" vertical="top" wrapText="1"/>
    </xf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49" fontId="3" fillId="3" borderId="0" applyBorder="0" applyProtection="0">
      <alignment horizontal="left" vertical="top" wrapText="1"/>
    </xf>
  </cellStyleXfs>
  <cellXfs count="209">
    <xf numFmtId="0" fontId="0" fillId="0" borderId="0" xfId="0"/>
    <xf numFmtId="0" fontId="6" fillId="0" borderId="0" xfId="0" applyFont="1" applyAlignment="1"/>
    <xf numFmtId="0" fontId="6" fillId="0" borderId="0" xfId="14" applyFont="1" applyAlignment="1">
      <alignment horizontal="right"/>
    </xf>
    <xf numFmtId="0" fontId="6" fillId="0" borderId="0" xfId="0" applyFont="1"/>
    <xf numFmtId="0" fontId="6" fillId="0" borderId="0" xfId="0" applyFont="1" applyFill="1"/>
    <xf numFmtId="0" fontId="6" fillId="0" borderId="0" xfId="0" applyNumberFormat="1" applyFont="1" applyFill="1" applyBorder="1"/>
    <xf numFmtId="0" fontId="6" fillId="0" borderId="0" xfId="0" applyFont="1" applyFill="1" applyBorder="1"/>
    <xf numFmtId="164" fontId="8" fillId="2" borderId="4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left" vertical="top" wrapText="1"/>
    </xf>
    <xf numFmtId="164" fontId="8" fillId="5" borderId="4" xfId="0" applyNumberFormat="1" applyFont="1" applyFill="1" applyBorder="1" applyAlignment="1">
      <alignment horizontal="center" vertical="top" wrapText="1"/>
    </xf>
    <xf numFmtId="49" fontId="6" fillId="5" borderId="3" xfId="0" applyNumberFormat="1" applyFont="1" applyFill="1" applyBorder="1" applyAlignment="1">
      <alignment horizontal="left" vertical="top"/>
    </xf>
    <xf numFmtId="49" fontId="6" fillId="2" borderId="3" xfId="0" applyNumberFormat="1" applyFont="1" applyFill="1" applyBorder="1" applyAlignment="1">
      <alignment horizontal="left" vertical="top"/>
    </xf>
    <xf numFmtId="0" fontId="6" fillId="0" borderId="0" xfId="14" applyFont="1" applyAlignment="1" applyProtection="1">
      <alignment horizontal="right"/>
    </xf>
    <xf numFmtId="49" fontId="7" fillId="0" borderId="0" xfId="14" applyNumberFormat="1" applyFont="1" applyAlignment="1" applyProtection="1">
      <alignment horizontal="right"/>
    </xf>
    <xf numFmtId="49" fontId="6" fillId="0" borderId="0" xfId="0" applyNumberFormat="1" applyFont="1"/>
    <xf numFmtId="49" fontId="6" fillId="0" borderId="0" xfId="0" applyNumberFormat="1" applyFont="1" applyFill="1" applyBorder="1" applyAlignment="1">
      <alignment horizontal="center"/>
    </xf>
    <xf numFmtId="0" fontId="6" fillId="2" borderId="0" xfId="0" applyFont="1" applyFill="1"/>
    <xf numFmtId="0" fontId="6" fillId="2" borderId="0" xfId="0" applyFont="1" applyFill="1" applyBorder="1"/>
    <xf numFmtId="0" fontId="6" fillId="0" borderId="0" xfId="0" applyFont="1" applyFill="1" applyAlignment="1">
      <alignment wrapText="1"/>
    </xf>
    <xf numFmtId="49" fontId="6" fillId="5" borderId="3" xfId="0" applyNumberFormat="1" applyFont="1" applyFill="1" applyBorder="1" applyAlignment="1">
      <alignment horizontal="left" vertical="top" wrapText="1"/>
    </xf>
    <xf numFmtId="49" fontId="7" fillId="0" borderId="0" xfId="14" applyNumberFormat="1" applyFont="1" applyAlignment="1" applyProtection="1">
      <alignment horizontal="center"/>
    </xf>
    <xf numFmtId="49" fontId="7" fillId="0" borderId="0" xfId="14" applyNumberFormat="1" applyFont="1" applyBorder="1" applyAlignment="1" applyProtection="1">
      <alignment horizontal="right"/>
    </xf>
    <xf numFmtId="0" fontId="7" fillId="0" borderId="0" xfId="14" applyNumberFormat="1" applyFont="1" applyAlignment="1" applyProtection="1">
      <alignment horizontal="right"/>
    </xf>
    <xf numFmtId="0" fontId="5" fillId="0" borderId="0" xfId="15" applyFont="1" applyAlignment="1">
      <alignment horizontal="left" vertical="center"/>
    </xf>
    <xf numFmtId="0" fontId="1" fillId="0" borderId="0" xfId="15" applyAlignment="1">
      <alignment horizontal="left" vertical="center"/>
    </xf>
    <xf numFmtId="0" fontId="0" fillId="0" borderId="0" xfId="0" applyAlignment="1">
      <alignment horizontal="left" vertical="center"/>
    </xf>
    <xf numFmtId="49" fontId="8" fillId="4" borderId="13" xfId="0" applyNumberFormat="1" applyFont="1" applyFill="1" applyBorder="1" applyAlignment="1">
      <alignment horizontal="centerContinuous" vertical="center"/>
    </xf>
    <xf numFmtId="49" fontId="8" fillId="4" borderId="13" xfId="0" applyNumberFormat="1" applyFont="1" applyFill="1" applyBorder="1" applyAlignment="1">
      <alignment horizontal="left" vertical="center"/>
    </xf>
    <xf numFmtId="49" fontId="6" fillId="5" borderId="18" xfId="0" applyNumberFormat="1" applyFont="1" applyFill="1" applyBorder="1" applyAlignment="1">
      <alignment horizontal="left" vertical="top"/>
    </xf>
    <xf numFmtId="164" fontId="8" fillId="2" borderId="17" xfId="0" applyNumberFormat="1" applyFont="1" applyFill="1" applyBorder="1" applyAlignment="1">
      <alignment horizontal="center" vertical="top" wrapText="1"/>
    </xf>
    <xf numFmtId="49" fontId="6" fillId="5" borderId="18" xfId="0" applyNumberFormat="1" applyFont="1" applyFill="1" applyBorder="1" applyAlignment="1">
      <alignment horizontal="left" vertical="top" wrapText="1"/>
    </xf>
    <xf numFmtId="49" fontId="6" fillId="2" borderId="18" xfId="0" applyNumberFormat="1" applyFont="1" applyFill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165" fontId="0" fillId="0" borderId="10" xfId="0" applyNumberFormat="1" applyBorder="1" applyAlignment="1">
      <alignment horizontal="left" vertical="top"/>
    </xf>
    <xf numFmtId="0" fontId="9" fillId="0" borderId="0" xfId="0" applyFont="1" applyAlignment="1"/>
    <xf numFmtId="0" fontId="10" fillId="0" borderId="0" xfId="0" applyFont="1" applyAlignment="1"/>
    <xf numFmtId="0" fontId="11" fillId="7" borderId="10" xfId="15" applyFont="1" applyFill="1" applyBorder="1" applyAlignment="1">
      <alignment horizontal="left" vertical="center"/>
    </xf>
    <xf numFmtId="0" fontId="12" fillId="0" borderId="0" xfId="0" applyFont="1" applyAlignment="1"/>
    <xf numFmtId="0" fontId="4" fillId="0" borderId="0" xfId="14"/>
    <xf numFmtId="0" fontId="6" fillId="2" borderId="2" xfId="1" applyNumberFormat="1" applyFont="1" applyFill="1" applyBorder="1" applyAlignment="1">
      <alignment horizontal="left" vertical="top" wrapText="1"/>
    </xf>
    <xf numFmtId="0" fontId="6" fillId="2" borderId="5" xfId="1" applyNumberFormat="1" applyFont="1" applyFill="1" applyBorder="1" applyAlignment="1">
      <alignment horizontal="left" vertical="top" wrapText="1"/>
    </xf>
    <xf numFmtId="0" fontId="6" fillId="2" borderId="6" xfId="1" applyNumberFormat="1" applyFont="1" applyFill="1" applyBorder="1" applyAlignment="1">
      <alignment horizontal="left" vertical="top" wrapText="1"/>
    </xf>
    <xf numFmtId="0" fontId="6" fillId="2" borderId="7" xfId="1" applyNumberFormat="1" applyFont="1" applyFill="1" applyBorder="1" applyAlignment="1">
      <alignment horizontal="left" vertical="top" wrapText="1"/>
    </xf>
    <xf numFmtId="0" fontId="6" fillId="6" borderId="17" xfId="1" applyNumberFormat="1" applyFont="1" applyFill="1" applyBorder="1" applyAlignment="1">
      <alignment horizontal="center" vertical="top" wrapText="1"/>
    </xf>
    <xf numFmtId="0" fontId="6" fillId="6" borderId="3" xfId="1" applyNumberFormat="1" applyFont="1" applyFill="1" applyBorder="1" applyAlignment="1">
      <alignment horizontal="center" vertical="top" wrapText="1"/>
    </xf>
    <xf numFmtId="0" fontId="6" fillId="6" borderId="8" xfId="1" applyNumberFormat="1" applyFont="1" applyFill="1" applyBorder="1" applyAlignment="1">
      <alignment horizontal="center" vertical="top" wrapText="1"/>
    </xf>
    <xf numFmtId="0" fontId="6" fillId="6" borderId="19" xfId="1" applyNumberFormat="1" applyFont="1" applyFill="1" applyBorder="1" applyAlignment="1">
      <alignment horizontal="center" vertical="top" wrapText="1"/>
    </xf>
    <xf numFmtId="0" fontId="6" fillId="6" borderId="0" xfId="1" applyNumberFormat="1" applyFont="1" applyFill="1" applyBorder="1" applyAlignment="1">
      <alignment horizontal="center" vertical="top" wrapText="1"/>
    </xf>
    <xf numFmtId="0" fontId="6" fillId="6" borderId="5" xfId="1" applyNumberFormat="1" applyFont="1" applyFill="1" applyBorder="1" applyAlignment="1">
      <alignment horizontal="center" vertical="top" wrapText="1"/>
    </xf>
    <xf numFmtId="0" fontId="6" fillId="6" borderId="20" xfId="1" applyNumberFormat="1" applyFont="1" applyFill="1" applyBorder="1" applyAlignment="1">
      <alignment horizontal="center" vertical="top" wrapText="1"/>
    </xf>
    <xf numFmtId="0" fontId="6" fillId="6" borderId="24" xfId="1" applyNumberFormat="1" applyFont="1" applyFill="1" applyBorder="1" applyAlignment="1">
      <alignment horizontal="center" vertical="top" wrapText="1"/>
    </xf>
    <xf numFmtId="0" fontId="6" fillId="6" borderId="7" xfId="1" applyNumberFormat="1" applyFont="1" applyFill="1" applyBorder="1" applyAlignment="1">
      <alignment horizontal="center" vertical="top" wrapText="1"/>
    </xf>
    <xf numFmtId="49" fontId="8" fillId="4" borderId="12" xfId="0" applyNumberFormat="1" applyFont="1" applyFill="1" applyBorder="1" applyAlignment="1">
      <alignment horizontal="center" vertical="center" shrinkToFit="1"/>
    </xf>
    <xf numFmtId="49" fontId="6" fillId="4" borderId="11" xfId="14" applyNumberFormat="1" applyFont="1" applyFill="1" applyBorder="1" applyAlignment="1">
      <alignment horizontal="left"/>
    </xf>
    <xf numFmtId="0" fontId="7" fillId="4" borderId="12" xfId="14" applyFont="1" applyFill="1" applyBorder="1" applyAlignment="1">
      <alignment horizontal="left"/>
    </xf>
    <xf numFmtId="49" fontId="4" fillId="4" borderId="12" xfId="14" applyNumberFormat="1" applyFill="1" applyBorder="1" applyAlignment="1">
      <alignment horizontal="right"/>
    </xf>
    <xf numFmtId="0" fontId="4" fillId="4" borderId="14" xfId="14" applyFill="1" applyBorder="1" applyAlignment="1">
      <alignment horizontal="right"/>
    </xf>
    <xf numFmtId="49" fontId="8" fillId="7" borderId="1" xfId="0" applyNumberFormat="1" applyFont="1" applyFill="1" applyBorder="1" applyAlignment="1">
      <alignment horizontal="center" shrinkToFit="1"/>
    </xf>
    <xf numFmtId="49" fontId="8" fillId="7" borderId="16" xfId="0" applyNumberFormat="1" applyFont="1" applyFill="1" applyBorder="1" applyAlignment="1">
      <alignment horizontal="center" shrinkToFit="1"/>
    </xf>
    <xf numFmtId="49" fontId="8" fillId="4" borderId="15" xfId="0" applyNumberFormat="1" applyFont="1" applyFill="1" applyBorder="1" applyAlignment="1">
      <alignment horizontal="center" shrinkToFit="1"/>
    </xf>
    <xf numFmtId="49" fontId="8" fillId="4" borderId="1" xfId="0" applyNumberFormat="1" applyFont="1" applyFill="1" applyBorder="1" applyAlignment="1">
      <alignment horizontal="center" shrinkToFit="1"/>
    </xf>
    <xf numFmtId="49" fontId="4" fillId="4" borderId="11" xfId="14" applyNumberFormat="1" applyFill="1" applyBorder="1" applyAlignment="1">
      <alignment horizontal="left"/>
    </xf>
    <xf numFmtId="0" fontId="4" fillId="4" borderId="12" xfId="14" applyFill="1" applyBorder="1" applyAlignment="1">
      <alignment horizontal="left"/>
    </xf>
    <xf numFmtId="49" fontId="6" fillId="3" borderId="3" xfId="2" applyFont="1" applyBorder="1" applyAlignment="1">
      <alignment horizontal="left" vertical="top"/>
    </xf>
    <xf numFmtId="49" fontId="6" fillId="3" borderId="18" xfId="2" applyFont="1" applyBorder="1" applyAlignment="1">
      <alignment horizontal="left" vertical="top"/>
    </xf>
    <xf numFmtId="49" fontId="6" fillId="3" borderId="0" xfId="2" applyFont="1" applyBorder="1" applyAlignment="1">
      <alignment horizontal="left" vertical="top"/>
    </xf>
    <xf numFmtId="49" fontId="6" fillId="3" borderId="9" xfId="2" applyFont="1" applyBorder="1" applyAlignment="1">
      <alignment horizontal="left" vertical="top"/>
    </xf>
    <xf numFmtId="49" fontId="6" fillId="3" borderId="23" xfId="2" applyFont="1" applyBorder="1" applyAlignment="1">
      <alignment horizontal="left" vertical="top"/>
    </xf>
    <xf numFmtId="49" fontId="6" fillId="3" borderId="22" xfId="2" applyFont="1" applyBorder="1" applyAlignment="1">
      <alignment horizontal="left" vertical="top"/>
    </xf>
    <xf numFmtId="49" fontId="6" fillId="3" borderId="4" xfId="3" applyFont="1" applyBorder="1" applyAlignment="1">
      <alignment horizontal="left" vertical="top"/>
    </xf>
    <xf numFmtId="49" fontId="6" fillId="3" borderId="3" xfId="3" applyFont="1" applyBorder="1" applyAlignment="1">
      <alignment horizontal="left" vertical="top"/>
    </xf>
    <xf numFmtId="49" fontId="6" fillId="3" borderId="18" xfId="3" applyFont="1" applyBorder="1" applyAlignment="1">
      <alignment horizontal="left" vertical="top"/>
    </xf>
    <xf numFmtId="49" fontId="6" fillId="3" borderId="2" xfId="3" applyFont="1" applyBorder="1" applyAlignment="1">
      <alignment horizontal="left" vertical="top"/>
    </xf>
    <xf numFmtId="49" fontId="6" fillId="3" borderId="0" xfId="3" applyFont="1" applyBorder="1" applyAlignment="1">
      <alignment horizontal="left" vertical="top"/>
    </xf>
    <xf numFmtId="49" fontId="6" fillId="3" borderId="9" xfId="3" applyFont="1" applyBorder="1" applyAlignment="1">
      <alignment horizontal="left" vertical="top"/>
    </xf>
    <xf numFmtId="49" fontId="6" fillId="3" borderId="21" xfId="3" applyFont="1" applyBorder="1" applyAlignment="1">
      <alignment horizontal="left" vertical="top"/>
    </xf>
    <xf numFmtId="49" fontId="6" fillId="3" borderId="23" xfId="3" applyFont="1" applyBorder="1" applyAlignment="1">
      <alignment horizontal="left" vertical="top"/>
    </xf>
    <xf numFmtId="49" fontId="6" fillId="3" borderId="22" xfId="3" applyFont="1" applyBorder="1" applyAlignment="1">
      <alignment horizontal="left" vertical="top"/>
    </xf>
    <xf numFmtId="49" fontId="6" fillId="3" borderId="17" xfId="4" applyFont="1" applyBorder="1" applyAlignment="1">
      <alignment horizontal="center" vertical="top" wrapText="1"/>
    </xf>
    <xf numFmtId="49" fontId="6" fillId="3" borderId="3" xfId="4" applyFont="1" applyBorder="1" applyAlignment="1">
      <alignment horizontal="center" vertical="top" wrapText="1"/>
    </xf>
    <xf numFmtId="49" fontId="6" fillId="3" borderId="19" xfId="4" applyFont="1" applyBorder="1" applyAlignment="1">
      <alignment horizontal="center" vertical="top" wrapText="1"/>
    </xf>
    <xf numFmtId="49" fontId="6" fillId="3" borderId="0" xfId="4" applyFont="1" applyBorder="1" applyAlignment="1">
      <alignment horizontal="center" vertical="top" wrapText="1"/>
    </xf>
    <xf numFmtId="49" fontId="6" fillId="3" borderId="20" xfId="4" applyFont="1" applyBorder="1" applyAlignment="1">
      <alignment horizontal="center" vertical="top" wrapText="1"/>
    </xf>
    <xf numFmtId="49" fontId="6" fillId="3" borderId="24" xfId="4" applyFont="1" applyBorder="1" applyAlignment="1">
      <alignment horizontal="center" vertical="top" wrapText="1"/>
    </xf>
    <xf numFmtId="49" fontId="6" fillId="3" borderId="4" xfId="4" applyFont="1" applyBorder="1" applyAlignment="1">
      <alignment horizontal="left" vertical="top"/>
    </xf>
    <xf numFmtId="49" fontId="6" fillId="3" borderId="3" xfId="4" applyFont="1" applyBorder="1" applyAlignment="1">
      <alignment horizontal="left" vertical="top"/>
    </xf>
    <xf numFmtId="49" fontId="6" fillId="3" borderId="18" xfId="4" applyFont="1" applyBorder="1" applyAlignment="1">
      <alignment horizontal="left" vertical="top"/>
    </xf>
    <xf numFmtId="49" fontId="6" fillId="3" borderId="2" xfId="4" applyFont="1" applyBorder="1" applyAlignment="1">
      <alignment horizontal="left" vertical="top"/>
    </xf>
    <xf numFmtId="49" fontId="6" fillId="3" borderId="0" xfId="4" applyFont="1" applyBorder="1" applyAlignment="1">
      <alignment horizontal="left" vertical="top"/>
    </xf>
    <xf numFmtId="49" fontId="6" fillId="3" borderId="9" xfId="4" applyFont="1" applyBorder="1" applyAlignment="1">
      <alignment horizontal="left" vertical="top"/>
    </xf>
    <xf numFmtId="49" fontId="6" fillId="3" borderId="21" xfId="4" applyFont="1" applyBorder="1" applyAlignment="1">
      <alignment horizontal="left" vertical="top"/>
    </xf>
    <xf numFmtId="49" fontId="6" fillId="3" borderId="23" xfId="4" applyFont="1" applyBorder="1" applyAlignment="1">
      <alignment horizontal="left" vertical="top"/>
    </xf>
    <xf numFmtId="49" fontId="6" fillId="3" borderId="22" xfId="4" applyFont="1" applyBorder="1" applyAlignment="1">
      <alignment horizontal="left" vertical="top"/>
    </xf>
    <xf numFmtId="49" fontId="6" fillId="3" borderId="4" xfId="5" applyFont="1" applyBorder="1" applyAlignment="1">
      <alignment horizontal="left" vertical="top"/>
    </xf>
    <xf numFmtId="49" fontId="6" fillId="3" borderId="3" xfId="5" applyFont="1" applyBorder="1" applyAlignment="1">
      <alignment horizontal="left" vertical="top"/>
    </xf>
    <xf numFmtId="49" fontId="6" fillId="3" borderId="18" xfId="5" applyFont="1" applyBorder="1" applyAlignment="1">
      <alignment horizontal="left" vertical="top"/>
    </xf>
    <xf numFmtId="49" fontId="6" fillId="3" borderId="2" xfId="5" applyFont="1" applyBorder="1" applyAlignment="1">
      <alignment horizontal="left" vertical="top"/>
    </xf>
    <xf numFmtId="49" fontId="6" fillId="3" borderId="0" xfId="5" applyFont="1" applyBorder="1" applyAlignment="1">
      <alignment horizontal="left" vertical="top"/>
    </xf>
    <xf numFmtId="49" fontId="6" fillId="3" borderId="9" xfId="5" applyFont="1" applyBorder="1" applyAlignment="1">
      <alignment horizontal="left" vertical="top"/>
    </xf>
    <xf numFmtId="49" fontId="6" fillId="3" borderId="21" xfId="5" applyFont="1" applyBorder="1" applyAlignment="1">
      <alignment horizontal="left" vertical="top"/>
    </xf>
    <xf numFmtId="49" fontId="6" fillId="3" borderId="23" xfId="5" applyFont="1" applyBorder="1" applyAlignment="1">
      <alignment horizontal="left" vertical="top"/>
    </xf>
    <xf numFmtId="49" fontId="6" fillId="3" borderId="22" xfId="5" applyFont="1" applyBorder="1" applyAlignment="1">
      <alignment horizontal="left" vertical="top"/>
    </xf>
    <xf numFmtId="49" fontId="6" fillId="3" borderId="4" xfId="6" applyFont="1" applyBorder="1" applyAlignment="1">
      <alignment horizontal="left" vertical="top"/>
    </xf>
    <xf numFmtId="49" fontId="6" fillId="3" borderId="18" xfId="6" applyFont="1" applyBorder="1" applyAlignment="1">
      <alignment horizontal="left" vertical="top"/>
    </xf>
    <xf numFmtId="49" fontId="6" fillId="3" borderId="2" xfId="6" applyFont="1" applyBorder="1" applyAlignment="1">
      <alignment horizontal="left" vertical="top"/>
    </xf>
    <xf numFmtId="49" fontId="6" fillId="3" borderId="9" xfId="6" applyFont="1" applyBorder="1" applyAlignment="1">
      <alignment horizontal="left" vertical="top"/>
    </xf>
    <xf numFmtId="49" fontId="6" fillId="3" borderId="21" xfId="6" applyFont="1" applyBorder="1" applyAlignment="1">
      <alignment horizontal="left" vertical="top"/>
    </xf>
    <xf numFmtId="49" fontId="6" fillId="3" borderId="22" xfId="6" applyFont="1" applyBorder="1" applyAlignment="1">
      <alignment horizontal="left" vertical="top"/>
    </xf>
    <xf numFmtId="49" fontId="6" fillId="3" borderId="17" xfId="7" applyFont="1" applyBorder="1" applyAlignment="1">
      <alignment horizontal="center" vertical="top" wrapText="1"/>
    </xf>
    <xf numFmtId="49" fontId="6" fillId="3" borderId="3" xfId="7" applyFont="1" applyBorder="1" applyAlignment="1">
      <alignment horizontal="center" vertical="top" wrapText="1"/>
    </xf>
    <xf numFmtId="49" fontId="6" fillId="3" borderId="19" xfId="7" applyFont="1" applyBorder="1" applyAlignment="1">
      <alignment horizontal="center" vertical="top" wrapText="1"/>
    </xf>
    <xf numFmtId="49" fontId="6" fillId="3" borderId="0" xfId="7" applyFont="1" applyBorder="1" applyAlignment="1">
      <alignment horizontal="center" vertical="top" wrapText="1"/>
    </xf>
    <xf numFmtId="49" fontId="6" fillId="3" borderId="20" xfId="7" applyFont="1" applyBorder="1" applyAlignment="1">
      <alignment horizontal="center" vertical="top" wrapText="1"/>
    </xf>
    <xf numFmtId="49" fontId="6" fillId="3" borderId="24" xfId="7" applyFont="1" applyBorder="1" applyAlignment="1">
      <alignment horizontal="center" vertical="top" wrapText="1"/>
    </xf>
    <xf numFmtId="49" fontId="6" fillId="3" borderId="4" xfId="7" applyFont="1" applyBorder="1" applyAlignment="1">
      <alignment horizontal="left" vertical="top"/>
    </xf>
    <xf numFmtId="49" fontId="6" fillId="3" borderId="3" xfId="7" applyFont="1" applyBorder="1" applyAlignment="1">
      <alignment horizontal="left" vertical="top"/>
    </xf>
    <xf numFmtId="49" fontId="6" fillId="3" borderId="18" xfId="7" applyFont="1" applyBorder="1" applyAlignment="1">
      <alignment horizontal="left" vertical="top"/>
    </xf>
    <xf numFmtId="49" fontId="6" fillId="3" borderId="2" xfId="7" applyFont="1" applyBorder="1" applyAlignment="1">
      <alignment horizontal="left" vertical="top"/>
    </xf>
    <xf numFmtId="49" fontId="6" fillId="3" borderId="0" xfId="7" applyFont="1" applyBorder="1" applyAlignment="1">
      <alignment horizontal="left" vertical="top"/>
    </xf>
    <xf numFmtId="49" fontId="6" fillId="3" borderId="9" xfId="7" applyFont="1" applyBorder="1" applyAlignment="1">
      <alignment horizontal="left" vertical="top"/>
    </xf>
    <xf numFmtId="49" fontId="6" fillId="3" borderId="21" xfId="7" applyFont="1" applyBorder="1" applyAlignment="1">
      <alignment horizontal="left" vertical="top"/>
    </xf>
    <xf numFmtId="49" fontId="6" fillId="3" borderId="23" xfId="7" applyFont="1" applyBorder="1" applyAlignment="1">
      <alignment horizontal="left" vertical="top"/>
    </xf>
    <xf numFmtId="49" fontId="6" fillId="3" borderId="22" xfId="7" applyFont="1" applyBorder="1" applyAlignment="1">
      <alignment horizontal="left" vertical="top"/>
    </xf>
    <xf numFmtId="49" fontId="6" fillId="6" borderId="17" xfId="9" applyFont="1" applyFill="1" applyBorder="1" applyAlignment="1">
      <alignment horizontal="center" vertical="top" wrapText="1"/>
    </xf>
    <xf numFmtId="49" fontId="6" fillId="6" borderId="3" xfId="9" applyFont="1" applyFill="1" applyBorder="1" applyAlignment="1">
      <alignment horizontal="center" vertical="top" wrapText="1"/>
    </xf>
    <xf numFmtId="49" fontId="6" fillId="6" borderId="19" xfId="9" applyFont="1" applyFill="1" applyBorder="1" applyAlignment="1">
      <alignment horizontal="center" vertical="top" wrapText="1"/>
    </xf>
    <xf numFmtId="49" fontId="6" fillId="6" borderId="0" xfId="9" applyFont="1" applyFill="1" applyBorder="1" applyAlignment="1">
      <alignment horizontal="center" vertical="top" wrapText="1"/>
    </xf>
    <xf numFmtId="49" fontId="6" fillId="6" borderId="20" xfId="9" applyFont="1" applyFill="1" applyBorder="1" applyAlignment="1">
      <alignment horizontal="center" vertical="top" wrapText="1"/>
    </xf>
    <xf numFmtId="49" fontId="6" fillId="6" borderId="24" xfId="9" applyFont="1" applyFill="1" applyBorder="1" applyAlignment="1">
      <alignment horizontal="center" vertical="top" wrapText="1"/>
    </xf>
    <xf numFmtId="49" fontId="6" fillId="3" borderId="4" xfId="8" applyFont="1" applyBorder="1" applyAlignment="1">
      <alignment horizontal="left" vertical="top"/>
    </xf>
    <xf numFmtId="49" fontId="6" fillId="3" borderId="3" xfId="8" applyFont="1" applyBorder="1" applyAlignment="1">
      <alignment horizontal="left" vertical="top"/>
    </xf>
    <xf numFmtId="49" fontId="6" fillId="3" borderId="18" xfId="8" applyFont="1" applyBorder="1" applyAlignment="1">
      <alignment horizontal="left" vertical="top"/>
    </xf>
    <xf numFmtId="49" fontId="6" fillId="3" borderId="2" xfId="8" applyFont="1" applyBorder="1" applyAlignment="1">
      <alignment horizontal="left" vertical="top"/>
    </xf>
    <xf numFmtId="49" fontId="6" fillId="3" borderId="0" xfId="8" applyFont="1" applyBorder="1" applyAlignment="1">
      <alignment horizontal="left" vertical="top"/>
    </xf>
    <xf numFmtId="49" fontId="6" fillId="3" borderId="9" xfId="8" applyFont="1" applyBorder="1" applyAlignment="1">
      <alignment horizontal="left" vertical="top"/>
    </xf>
    <xf numFmtId="49" fontId="6" fillId="3" borderId="21" xfId="8" applyFont="1" applyBorder="1" applyAlignment="1">
      <alignment horizontal="left" vertical="top"/>
    </xf>
    <xf numFmtId="49" fontId="6" fillId="3" borderId="23" xfId="8" applyFont="1" applyBorder="1" applyAlignment="1">
      <alignment horizontal="left" vertical="top"/>
    </xf>
    <xf numFmtId="49" fontId="6" fillId="3" borderId="22" xfId="8" applyFont="1" applyBorder="1" applyAlignment="1">
      <alignment horizontal="left" vertical="top"/>
    </xf>
    <xf numFmtId="49" fontId="6" fillId="6" borderId="17" xfId="10" applyFont="1" applyFill="1" applyBorder="1" applyAlignment="1">
      <alignment horizontal="center" vertical="top" wrapText="1"/>
    </xf>
    <xf numFmtId="49" fontId="6" fillId="6" borderId="3" xfId="10" applyFont="1" applyFill="1" applyBorder="1" applyAlignment="1">
      <alignment horizontal="center" vertical="top" wrapText="1"/>
    </xf>
    <xf numFmtId="49" fontId="6" fillId="6" borderId="19" xfId="10" applyFont="1" applyFill="1" applyBorder="1" applyAlignment="1">
      <alignment horizontal="center" vertical="top" wrapText="1"/>
    </xf>
    <xf numFmtId="49" fontId="6" fillId="6" borderId="0" xfId="10" applyFont="1" applyFill="1" applyBorder="1" applyAlignment="1">
      <alignment horizontal="center" vertical="top" wrapText="1"/>
    </xf>
    <xf numFmtId="49" fontId="6" fillId="6" borderId="20" xfId="10" applyFont="1" applyFill="1" applyBorder="1" applyAlignment="1">
      <alignment horizontal="center" vertical="top" wrapText="1"/>
    </xf>
    <xf numFmtId="49" fontId="6" fillId="6" borderId="24" xfId="10" applyFont="1" applyFill="1" applyBorder="1" applyAlignment="1">
      <alignment horizontal="center" vertical="top" wrapText="1"/>
    </xf>
    <xf numFmtId="49" fontId="6" fillId="3" borderId="4" xfId="11" applyFont="1" applyBorder="1" applyAlignment="1">
      <alignment horizontal="left" vertical="top"/>
    </xf>
    <xf numFmtId="49" fontId="6" fillId="3" borderId="3" xfId="11" applyFont="1" applyBorder="1" applyAlignment="1">
      <alignment horizontal="left" vertical="top"/>
    </xf>
    <xf numFmtId="49" fontId="6" fillId="3" borderId="18" xfId="11" applyFont="1" applyBorder="1" applyAlignment="1">
      <alignment horizontal="left" vertical="top"/>
    </xf>
    <xf numFmtId="49" fontId="6" fillId="3" borderId="2" xfId="11" applyFont="1" applyBorder="1" applyAlignment="1">
      <alignment horizontal="left" vertical="top"/>
    </xf>
    <xf numFmtId="49" fontId="6" fillId="3" borderId="0" xfId="11" applyFont="1" applyBorder="1" applyAlignment="1">
      <alignment horizontal="left" vertical="top"/>
    </xf>
    <xf numFmtId="49" fontId="6" fillId="3" borderId="9" xfId="11" applyFont="1" applyBorder="1" applyAlignment="1">
      <alignment horizontal="left" vertical="top"/>
    </xf>
    <xf numFmtId="49" fontId="6" fillId="3" borderId="21" xfId="11" applyFont="1" applyBorder="1" applyAlignment="1">
      <alignment horizontal="left" vertical="top"/>
    </xf>
    <xf numFmtId="49" fontId="6" fillId="3" borderId="23" xfId="11" applyFont="1" applyBorder="1" applyAlignment="1">
      <alignment horizontal="left" vertical="top"/>
    </xf>
    <xf numFmtId="49" fontId="6" fillId="3" borderId="22" xfId="11" applyFont="1" applyBorder="1" applyAlignment="1">
      <alignment horizontal="left" vertical="top"/>
    </xf>
    <xf numFmtId="49" fontId="6" fillId="3" borderId="4" xfId="12" applyFont="1" applyBorder="1" applyAlignment="1">
      <alignment horizontal="left" vertical="top"/>
    </xf>
    <xf numFmtId="49" fontId="6" fillId="3" borderId="3" xfId="12" applyFont="1" applyBorder="1" applyAlignment="1">
      <alignment horizontal="left" vertical="top"/>
    </xf>
    <xf numFmtId="49" fontId="6" fillId="3" borderId="18" xfId="12" applyFont="1" applyBorder="1" applyAlignment="1">
      <alignment horizontal="left" vertical="top"/>
    </xf>
    <xf numFmtId="49" fontId="6" fillId="3" borderId="2" xfId="12" applyFont="1" applyBorder="1" applyAlignment="1">
      <alignment horizontal="left" vertical="top"/>
    </xf>
    <xf numFmtId="49" fontId="6" fillId="3" borderId="0" xfId="12" applyFont="1" applyBorder="1" applyAlignment="1">
      <alignment horizontal="left" vertical="top"/>
    </xf>
    <xf numFmtId="49" fontId="6" fillId="3" borderId="9" xfId="12" applyFont="1" applyBorder="1" applyAlignment="1">
      <alignment horizontal="left" vertical="top"/>
    </xf>
    <xf numFmtId="49" fontId="6" fillId="3" borderId="21" xfId="12" applyFont="1" applyBorder="1" applyAlignment="1">
      <alignment horizontal="left" vertical="top"/>
    </xf>
    <xf numFmtId="49" fontId="6" fillId="3" borderId="23" xfId="12" applyFont="1" applyBorder="1" applyAlignment="1">
      <alignment horizontal="left" vertical="top"/>
    </xf>
    <xf numFmtId="49" fontId="6" fillId="3" borderId="22" xfId="12" applyFont="1" applyBorder="1" applyAlignment="1">
      <alignment horizontal="left" vertical="top"/>
    </xf>
    <xf numFmtId="49" fontId="6" fillId="6" borderId="17" xfId="13" applyFont="1" applyFill="1" applyBorder="1" applyAlignment="1">
      <alignment horizontal="center" vertical="top" wrapText="1"/>
    </xf>
    <xf numFmtId="49" fontId="6" fillId="6" borderId="3" xfId="13" applyFont="1" applyFill="1" applyBorder="1" applyAlignment="1">
      <alignment horizontal="center" vertical="top" wrapText="1"/>
    </xf>
    <xf numFmtId="49" fontId="6" fillId="6" borderId="19" xfId="13" applyFont="1" applyFill="1" applyBorder="1" applyAlignment="1">
      <alignment horizontal="center" vertical="top" wrapText="1"/>
    </xf>
    <xf numFmtId="49" fontId="6" fillId="6" borderId="0" xfId="13" applyFont="1" applyFill="1" applyBorder="1" applyAlignment="1">
      <alignment horizontal="center" vertical="top" wrapText="1"/>
    </xf>
    <xf numFmtId="49" fontId="6" fillId="6" borderId="20" xfId="13" applyFont="1" applyFill="1" applyBorder="1" applyAlignment="1">
      <alignment horizontal="center" vertical="top" wrapText="1"/>
    </xf>
    <xf numFmtId="49" fontId="6" fillId="6" borderId="24" xfId="13" applyFont="1" applyFill="1" applyBorder="1" applyAlignment="1">
      <alignment horizontal="center" vertical="top" wrapText="1"/>
    </xf>
    <xf numFmtId="49" fontId="6" fillId="4" borderId="12" xfId="14" applyNumberFormat="1" applyFont="1" applyFill="1" applyBorder="1" applyAlignment="1">
      <alignment horizontal="right"/>
    </xf>
    <xf numFmtId="0" fontId="7" fillId="4" borderId="14" xfId="14" applyFont="1" applyFill="1" applyBorder="1" applyAlignment="1">
      <alignment horizontal="right"/>
    </xf>
    <xf numFmtId="0" fontId="0" fillId="8" borderId="0" xfId="0" applyFill="1"/>
    <xf numFmtId="0" fontId="1" fillId="8" borderId="0" xfId="0" applyFont="1" applyFill="1"/>
    <xf numFmtId="0" fontId="13" fillId="8" borderId="0" xfId="14" applyFont="1" applyFill="1" applyAlignment="1">
      <alignment horizontal="right"/>
    </xf>
    <xf numFmtId="0" fontId="1" fillId="0" borderId="0" xfId="0" applyFont="1"/>
    <xf numFmtId="0" fontId="1" fillId="8" borderId="0" xfId="16" applyFont="1" applyFill="1"/>
    <xf numFmtId="0" fontId="1" fillId="8" borderId="0" xfId="15" applyFont="1" applyFill="1"/>
    <xf numFmtId="167" fontId="1" fillId="4" borderId="25" xfId="15" quotePrefix="1" applyNumberFormat="1" applyFont="1" applyFill="1" applyBorder="1" applyAlignment="1">
      <alignment horizontal="center" shrinkToFit="1"/>
    </xf>
    <xf numFmtId="167" fontId="1" fillId="4" borderId="25" xfId="16" quotePrefix="1" applyNumberFormat="1" applyFont="1" applyFill="1" applyBorder="1" applyAlignment="1">
      <alignment horizontal="center" shrinkToFit="1"/>
    </xf>
    <xf numFmtId="164" fontId="1" fillId="2" borderId="26" xfId="15" applyNumberFormat="1" applyFont="1" applyFill="1" applyBorder="1" applyAlignment="1">
      <alignment horizontal="center" vertical="center" shrinkToFit="1"/>
    </xf>
    <xf numFmtId="49" fontId="2" fillId="3" borderId="27" xfId="17" applyFont="1" applyBorder="1" applyAlignment="1">
      <alignment horizontal="center" vertical="center" wrapText="1"/>
    </xf>
    <xf numFmtId="49" fontId="2" fillId="3" borderId="28" xfId="17" applyFont="1" applyBorder="1" applyAlignment="1">
      <alignment horizontal="center" vertical="center" wrapText="1"/>
    </xf>
    <xf numFmtId="166" fontId="14" fillId="4" borderId="29" xfId="15" applyNumberFormat="1" applyFont="1" applyFill="1" applyBorder="1" applyAlignment="1">
      <alignment horizontal="centerContinuous" vertical="center"/>
    </xf>
    <xf numFmtId="0" fontId="15" fillId="4" borderId="13" xfId="15" applyFont="1" applyFill="1" applyBorder="1" applyAlignment="1">
      <alignment horizontal="centerContinuous"/>
    </xf>
    <xf numFmtId="166" fontId="14" fillId="4" borderId="13" xfId="15" quotePrefix="1" applyNumberFormat="1" applyFont="1" applyFill="1" applyBorder="1" applyAlignment="1">
      <alignment horizontal="center" vertical="center" shrinkToFit="1"/>
    </xf>
    <xf numFmtId="0" fontId="15" fillId="4" borderId="13" xfId="15" applyFont="1" applyFill="1" applyBorder="1" applyAlignment="1">
      <alignment horizontal="center" vertical="center" shrinkToFit="1"/>
    </xf>
    <xf numFmtId="0" fontId="15" fillId="4" borderId="30" xfId="15" applyFont="1" applyFill="1" applyBorder="1" applyAlignment="1">
      <alignment horizontal="centerContinuous"/>
    </xf>
    <xf numFmtId="167" fontId="1" fillId="7" borderId="31" xfId="15" quotePrefix="1" applyNumberFormat="1" applyFont="1" applyFill="1" applyBorder="1" applyAlignment="1">
      <alignment horizontal="center" shrinkToFit="1"/>
    </xf>
    <xf numFmtId="167" fontId="1" fillId="7" borderId="32" xfId="15" quotePrefix="1" applyNumberFormat="1" applyFont="1" applyFill="1" applyBorder="1" applyAlignment="1">
      <alignment horizontal="center" shrinkToFit="1"/>
    </xf>
    <xf numFmtId="49" fontId="2" fillId="3" borderId="33" xfId="17" applyFont="1" applyBorder="1" applyAlignment="1">
      <alignment horizontal="center" vertical="center" wrapText="1"/>
    </xf>
    <xf numFmtId="49" fontId="2" fillId="3" borderId="37" xfId="17" applyFont="1" applyBorder="1" applyAlignment="1">
      <alignment horizontal="left" vertical="center" wrapText="1"/>
    </xf>
    <xf numFmtId="49" fontId="2" fillId="3" borderId="38" xfId="17" applyFont="1" applyBorder="1" applyAlignment="1">
      <alignment horizontal="left" vertical="center" wrapText="1"/>
    </xf>
    <xf numFmtId="49" fontId="2" fillId="3" borderId="39" xfId="17" applyFont="1" applyBorder="1" applyAlignment="1">
      <alignment horizontal="left" vertical="center" wrapText="1"/>
    </xf>
    <xf numFmtId="166" fontId="14" fillId="4" borderId="29" xfId="16" applyNumberFormat="1" applyFont="1" applyFill="1" applyBorder="1" applyAlignment="1">
      <alignment horizontal="centerContinuous" vertical="center"/>
    </xf>
    <xf numFmtId="0" fontId="15" fillId="4" borderId="13" xfId="16" applyFont="1" applyFill="1" applyBorder="1" applyAlignment="1">
      <alignment horizontal="centerContinuous"/>
    </xf>
    <xf numFmtId="166" fontId="14" fillId="4" borderId="13" xfId="16" quotePrefix="1" applyNumberFormat="1" applyFont="1" applyFill="1" applyBorder="1" applyAlignment="1">
      <alignment horizontal="center" vertical="center" shrinkToFit="1"/>
    </xf>
    <xf numFmtId="0" fontId="15" fillId="4" borderId="13" xfId="16" applyFont="1" applyFill="1" applyBorder="1" applyAlignment="1">
      <alignment horizontal="center" vertical="center" shrinkToFit="1"/>
    </xf>
    <xf numFmtId="0" fontId="15" fillId="4" borderId="30" xfId="16" applyFont="1" applyFill="1" applyBorder="1" applyAlignment="1">
      <alignment horizontal="centerContinuous"/>
    </xf>
    <xf numFmtId="167" fontId="1" fillId="7" borderId="32" xfId="16" quotePrefix="1" applyNumberFormat="1" applyFont="1" applyFill="1" applyBorder="1" applyAlignment="1">
      <alignment horizontal="center" shrinkToFit="1"/>
    </xf>
    <xf numFmtId="49" fontId="2" fillId="3" borderId="40" xfId="17" applyFont="1" applyBorder="1" applyAlignment="1">
      <alignment horizontal="left" vertical="center" wrapText="1"/>
    </xf>
    <xf numFmtId="167" fontId="1" fillId="7" borderId="31" xfId="16" quotePrefix="1" applyNumberFormat="1" applyFont="1" applyFill="1" applyBorder="1" applyAlignment="1">
      <alignment horizontal="center" shrinkToFit="1"/>
    </xf>
    <xf numFmtId="164" fontId="1" fillId="2" borderId="41" xfId="15" applyNumberFormat="1" applyFont="1" applyFill="1" applyBorder="1" applyAlignment="1">
      <alignment horizontal="center" vertical="center" shrinkToFit="1"/>
    </xf>
    <xf numFmtId="49" fontId="2" fillId="3" borderId="42" xfId="17" applyFont="1" applyBorder="1" applyAlignment="1">
      <alignment horizontal="left" vertical="center" wrapText="1"/>
    </xf>
    <xf numFmtId="164" fontId="1" fillId="7" borderId="35" xfId="15" applyNumberFormat="1" applyFont="1" applyFill="1" applyBorder="1" applyAlignment="1">
      <alignment horizontal="center" vertical="center" shrinkToFit="1"/>
    </xf>
    <xf numFmtId="164" fontId="1" fillId="7" borderId="36" xfId="15" applyNumberFormat="1" applyFont="1" applyFill="1" applyBorder="1" applyAlignment="1">
      <alignment horizontal="center" vertical="center" shrinkToFit="1"/>
    </xf>
    <xf numFmtId="164" fontId="1" fillId="7" borderId="34" xfId="15" applyNumberFormat="1" applyFont="1" applyFill="1" applyBorder="1" applyAlignment="1">
      <alignment horizontal="center" vertical="center" shrinkToFit="1"/>
    </xf>
    <xf numFmtId="164" fontId="1" fillId="7" borderId="43" xfId="15" applyNumberFormat="1" applyFont="1" applyFill="1" applyBorder="1" applyAlignment="1">
      <alignment horizontal="center" vertical="center" shrinkToFit="1"/>
    </xf>
    <xf numFmtId="0" fontId="16" fillId="0" borderId="0" xfId="0" applyFont="1" applyAlignment="1"/>
    <xf numFmtId="0" fontId="6" fillId="8" borderId="0" xfId="0" applyFont="1" applyFill="1"/>
    <xf numFmtId="0" fontId="4" fillId="8" borderId="0" xfId="14" applyFill="1"/>
  </cellXfs>
  <cellStyles count="18">
    <cellStyle name="Hyperlink" xfId="14" builtinId="8"/>
    <cellStyle name="Normal" xfId="0" builtinId="0"/>
    <cellStyle name="Normal 2" xfId="15" xr:uid="{00000000-0005-0000-0000-000002000000}"/>
    <cellStyle name="Normal 3" xfId="16" xr:uid="{5156DA5C-77A1-4C97-ACDF-AC019F1EF56D}"/>
    <cellStyle name="WinCalendar_BlankCells_10" xfId="8" xr:uid="{00000000-0005-0000-0000-000003000000}"/>
    <cellStyle name="WinCalendar_BlankCells_12" xfId="11" xr:uid="{00000000-0005-0000-0000-000005000000}"/>
    <cellStyle name="WinCalendar_BlankCells_13" xfId="12" xr:uid="{00000000-0005-0000-0000-000006000000}"/>
    <cellStyle name="WinCalendar_BlankCells_18" xfId="17" xr:uid="{AC035ACF-EA78-4012-80EA-5E9A6A360A68}"/>
    <cellStyle name="WinCalendar_BlankCells_4" xfId="2" xr:uid="{00000000-0005-0000-0000-000008000000}"/>
    <cellStyle name="WinCalendar_BlankCells_5" xfId="3" xr:uid="{00000000-0005-0000-0000-000009000000}"/>
    <cellStyle name="WinCalendar_BlankCells_6" xfId="4" xr:uid="{00000000-0005-0000-0000-00000A000000}"/>
    <cellStyle name="WinCalendar_BlankCells_7" xfId="5" xr:uid="{00000000-0005-0000-0000-00000B000000}"/>
    <cellStyle name="WinCalendar_BlankCells_8" xfId="6" xr:uid="{00000000-0005-0000-0000-00000C000000}"/>
    <cellStyle name="WinCalendar_BlankCells_9" xfId="7" xr:uid="{00000000-0005-0000-0000-00000D000000}"/>
    <cellStyle name="WinCalendar_BlankDates_10" xfId="9" xr:uid="{00000000-0005-0000-0000-00000E000000}"/>
    <cellStyle name="WinCalendar_BlankDates_11" xfId="10" xr:uid="{00000000-0005-0000-0000-00000F000000}"/>
    <cellStyle name="WinCalendar_BlankDates_13" xfId="13" xr:uid="{00000000-0005-0000-0000-000011000000}"/>
    <cellStyle name="WinCalendar_BlankDates_2" xfId="1" xr:uid="{00000000-0005-0000-0000-000012000000}"/>
  </cellStyles>
  <dxfs count="71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2318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xcelsirji.com/2021-excel-calendar/" TargetMode="Externa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ymeacoffee.com/excelsirji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excelsirji.com/2021-excel-calendar/" TargetMode="External"/><Relationship Id="rId4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ymeacoffee.com/excelsirji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excelsirji.com/2021-excel-calendar/" TargetMode="External"/><Relationship Id="rId4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ymeacoffee.com/excelsirji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excelsirji.com/2021-excel-calendar/" TargetMode="External"/><Relationship Id="rId4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ymeacoffee.com/excelsirji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excelsirji.com/2021-excel-calendar/" TargetMode="External"/><Relationship Id="rId4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ymeacoffee.com/excelsirji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excelsirji.com/2021-excel-calendar/" TargetMode="External"/><Relationship Id="rId4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ymeacoffee.com/excelsirji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excelsirji.com/2021-excel-calendar/" TargetMode="External"/><Relationship Id="rId4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ymeacoffee.com/excelsirji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excelsirji.com/2021-excel-calendar/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buymeacoffee.com/excelsirji" TargetMode="External"/><Relationship Id="rId7" Type="http://schemas.openxmlformats.org/officeDocument/2006/relationships/hyperlink" Target="https://twitter.com/share?url=https://www.excelsirji.com/2021-excel-calendar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excelsirji.com/2021-excel-calendar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www.facebook.com/sharer/sharer.php?u=https://www.excelsirji.com/2021-excel-calendar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www.linkedin.com/shareArticle?mini=true&amp;url=https://www.excelsirji.com/2021-excel-calendar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xcelsirji.com/2021-excel-calendar/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buymeacoffee.com/excelsirji" TargetMode="External"/><Relationship Id="rId7" Type="http://schemas.openxmlformats.org/officeDocument/2006/relationships/hyperlink" Target="https://twitter.com/share?url=https://www.excelsirji.com/2021-excel-calendar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excelsirji.com/2021-excel-calendar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www.facebook.com/sharer/sharer.php?u=https://www.excelsirji.com/2021-excel-calendar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www.linkedin.com/shareArticle?mini=true&amp;url=https://www.excelsirji.com/2021-excel-calendar/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ymeacoffee.com/excelsirji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excelsirji.com/2021-excel-calendar/" TargetMode="External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ymeacoffee.com/excelsirji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excelsirji.com/2021-excel-calendar/" TargetMode="External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ymeacoffee.com/excelsirji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excelsirji.com/2021-excel-calendar/" TargetMode="External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ymeacoffee.com/excelsirji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excelsirji.com/2021-excel-calendar/" TargetMode="External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ymeacoffee.com/excelsirji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excelsirji.com/2021-excel-calendar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7620</xdr:rowOff>
    </xdr:from>
    <xdr:to>
      <xdr:col>11</xdr:col>
      <xdr:colOff>17930</xdr:colOff>
      <xdr:row>4</xdr:row>
      <xdr:rowOff>114300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0D740A-6678-4877-AA3E-580406CDA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"/>
          <a:ext cx="6715910" cy="777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708660</xdr:colOff>
      <xdr:row>0</xdr:row>
      <xdr:rowOff>1203960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C89BB1-4A9B-4292-B4E5-F5D74440A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00360" cy="1203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555172</xdr:colOff>
      <xdr:row>5</xdr:row>
      <xdr:rowOff>130629</xdr:rowOff>
    </xdr:from>
    <xdr:to>
      <xdr:col>28</xdr:col>
      <xdr:colOff>352303</xdr:colOff>
      <xdr:row>23</xdr:row>
      <xdr:rowOff>7217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2628A45-F197-4AF8-8F52-4F39ADFAE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908972" y="2677886"/>
          <a:ext cx="6622474" cy="281573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708660</xdr:colOff>
      <xdr:row>0</xdr:row>
      <xdr:rowOff>1203960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E07E15-FE4F-49CD-8D35-75E8437C4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00360" cy="1203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27</xdr:col>
      <xdr:colOff>417617</xdr:colOff>
      <xdr:row>22</xdr:row>
      <xdr:rowOff>39874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CED7C2B-1CF1-43C1-A472-B7782285A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353800" y="2547257"/>
          <a:ext cx="6622474" cy="281573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708660</xdr:colOff>
      <xdr:row>0</xdr:row>
      <xdr:rowOff>1203960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B42E6A-5C39-4D79-B361-1CA3FEB19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00360" cy="1203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27</xdr:col>
      <xdr:colOff>417617</xdr:colOff>
      <xdr:row>22</xdr:row>
      <xdr:rowOff>39874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FD19207-D3B7-4602-87F8-62BBFFAAB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353800" y="2547257"/>
          <a:ext cx="6622474" cy="281573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708660</xdr:colOff>
      <xdr:row>0</xdr:row>
      <xdr:rowOff>1203960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F09EE7-4BC2-4BFF-BA38-256387894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00360" cy="1203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27</xdr:col>
      <xdr:colOff>417617</xdr:colOff>
      <xdr:row>22</xdr:row>
      <xdr:rowOff>39874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E6979C6-1C18-410D-87BF-1B134FA5A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353800" y="2547257"/>
          <a:ext cx="6622474" cy="281573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708660</xdr:colOff>
      <xdr:row>0</xdr:row>
      <xdr:rowOff>1203960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674765-5BD8-41A7-B17A-D1AA9DD61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00360" cy="1203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27</xdr:col>
      <xdr:colOff>417617</xdr:colOff>
      <xdr:row>21</xdr:row>
      <xdr:rowOff>39873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DA218E1-B4EF-4F8F-8962-2A771A538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353800" y="2383971"/>
          <a:ext cx="6622474" cy="281573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708660</xdr:colOff>
      <xdr:row>0</xdr:row>
      <xdr:rowOff>1203960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27E7F9-7E39-4793-861A-1649C739C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00360" cy="1203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27</xdr:col>
      <xdr:colOff>417617</xdr:colOff>
      <xdr:row>22</xdr:row>
      <xdr:rowOff>39874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C7E9239-213D-4B8B-8C4D-F1A3DD7BB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353800" y="2547257"/>
          <a:ext cx="6622474" cy="281573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2407920</xdr:colOff>
      <xdr:row>0</xdr:row>
      <xdr:rowOff>1203960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3F3325-7F8B-4EAC-800C-181CB8A72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96840" cy="1203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13</xdr:col>
      <xdr:colOff>526474</xdr:colOff>
      <xdr:row>7</xdr:row>
      <xdr:rowOff>518846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6FF5B21-DF0C-48CE-B26D-5505F99A2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08914" y="2068286"/>
          <a:ext cx="6622474" cy="28157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448235</xdr:colOff>
      <xdr:row>0</xdr:row>
      <xdr:rowOff>777240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1FF475-13EE-4FC9-83FD-984EDA09A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93859" cy="777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498763</xdr:colOff>
      <xdr:row>4</xdr:row>
      <xdr:rowOff>96982</xdr:rowOff>
    </xdr:from>
    <xdr:to>
      <xdr:col>25</xdr:col>
      <xdr:colOff>582705</xdr:colOff>
      <xdr:row>14</xdr:row>
      <xdr:rowOff>8965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5D5F9DD-643F-4F48-AAB1-CB3C5EB4B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620787" y="2400911"/>
          <a:ext cx="4351142" cy="1669065"/>
        </a:xfrm>
        <a:prstGeom prst="rect">
          <a:avLst/>
        </a:prstGeom>
      </xdr:spPr>
    </xdr:pic>
    <xdr:clientData/>
  </xdr:twoCellAnchor>
  <xdr:oneCellAnchor>
    <xdr:from>
      <xdr:col>18</xdr:col>
      <xdr:colOff>510988</xdr:colOff>
      <xdr:row>15</xdr:row>
      <xdr:rowOff>0</xdr:rowOff>
    </xdr:from>
    <xdr:ext cx="1335741" cy="360740"/>
    <xdr:pic>
      <xdr:nvPicPr>
        <xdr:cNvPr id="7" name="Pictur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B9E0B58-BAA7-43F0-8D9C-061156873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633012" y="4231341"/>
          <a:ext cx="1335741" cy="360740"/>
        </a:xfrm>
        <a:prstGeom prst="rect">
          <a:avLst/>
        </a:prstGeom>
      </xdr:spPr>
    </xdr:pic>
    <xdr:clientData/>
  </xdr:oneCellAnchor>
  <xdr:oneCellAnchor>
    <xdr:from>
      <xdr:col>21</xdr:col>
      <xdr:colOff>198505</xdr:colOff>
      <xdr:row>14</xdr:row>
      <xdr:rowOff>152399</xdr:rowOff>
    </xdr:from>
    <xdr:ext cx="1334460" cy="320662"/>
    <xdr:pic>
      <xdr:nvPicPr>
        <xdr:cNvPr id="8" name="Picture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DFF2680-3A1F-4CAF-8155-5D26BD1027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0149329" y="4213411"/>
          <a:ext cx="1334460" cy="320662"/>
        </a:xfrm>
        <a:prstGeom prst="rect">
          <a:avLst/>
        </a:prstGeom>
      </xdr:spPr>
    </xdr:pic>
    <xdr:clientData/>
  </xdr:oneCellAnchor>
  <xdr:oneCellAnchor>
    <xdr:from>
      <xdr:col>23</xdr:col>
      <xdr:colOff>430948</xdr:colOff>
      <xdr:row>14</xdr:row>
      <xdr:rowOff>126787</xdr:rowOff>
    </xdr:from>
    <xdr:ext cx="1434878" cy="393166"/>
    <xdr:pic>
      <xdr:nvPicPr>
        <xdr:cNvPr id="9" name="Picture 8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8CB8E5D9-7C8F-4513-99AB-26D124AEA5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600972" y="4187799"/>
          <a:ext cx="1434878" cy="39316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7620</xdr:rowOff>
    </xdr:from>
    <xdr:to>
      <xdr:col>11</xdr:col>
      <xdr:colOff>17930</xdr:colOff>
      <xdr:row>4</xdr:row>
      <xdr:rowOff>114300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646ACD-FDF9-4EDC-9A21-0234F1E5E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"/>
          <a:ext cx="6715910" cy="777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14</xdr:col>
      <xdr:colOff>708660</xdr:colOff>
      <xdr:row>0</xdr:row>
      <xdr:rowOff>1211580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7320EB-13B9-4B2C-8CAB-0513A5E49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"/>
          <a:ext cx="10500360" cy="1203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498763</xdr:colOff>
      <xdr:row>4</xdr:row>
      <xdr:rowOff>96982</xdr:rowOff>
    </xdr:from>
    <xdr:to>
      <xdr:col>27</xdr:col>
      <xdr:colOff>263237</xdr:colOff>
      <xdr:row>21</xdr:row>
      <xdr:rowOff>86385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A480EB9-116D-4631-A4CE-50B496F2C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139054" y="2493818"/>
          <a:ext cx="6622474" cy="281573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20</xdr:col>
      <xdr:colOff>271876</xdr:colOff>
      <xdr:row>30</xdr:row>
      <xdr:rowOff>91095</xdr:rowOff>
    </xdr:to>
    <xdr:pic>
      <xdr:nvPicPr>
        <xdr:cNvPr id="4" name="Picture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CBA07E4-09DD-4DDB-BD2A-622C31419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353800" y="6139543"/>
          <a:ext cx="2133333" cy="580952"/>
        </a:xfrm>
        <a:prstGeom prst="rect">
          <a:avLst/>
        </a:prstGeom>
      </xdr:spPr>
    </xdr:pic>
    <xdr:clientData/>
  </xdr:twoCellAnchor>
  <xdr:twoCellAnchor editAs="oneCell">
    <xdr:from>
      <xdr:col>20</xdr:col>
      <xdr:colOff>566057</xdr:colOff>
      <xdr:row>27</xdr:row>
      <xdr:rowOff>0</xdr:rowOff>
    </xdr:from>
    <xdr:to>
      <xdr:col>24</xdr:col>
      <xdr:colOff>150781</xdr:colOff>
      <xdr:row>30</xdr:row>
      <xdr:rowOff>14905</xdr:rowOff>
    </xdr:to>
    <xdr:pic>
      <xdr:nvPicPr>
        <xdr:cNvPr id="5" name="Picture 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9B9688E-A785-45AF-B825-8B6A1F334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3781314" y="6139543"/>
          <a:ext cx="2066667" cy="504762"/>
        </a:xfrm>
        <a:prstGeom prst="rect">
          <a:avLst/>
        </a:prstGeom>
      </xdr:spPr>
    </xdr:pic>
    <xdr:clientData/>
  </xdr:twoCellAnchor>
  <xdr:twoCellAnchor editAs="oneCell">
    <xdr:from>
      <xdr:col>24</xdr:col>
      <xdr:colOff>359229</xdr:colOff>
      <xdr:row>26</xdr:row>
      <xdr:rowOff>108857</xdr:rowOff>
    </xdr:from>
    <xdr:to>
      <xdr:col>28</xdr:col>
      <xdr:colOff>67762</xdr:colOff>
      <xdr:row>30</xdr:row>
      <xdr:rowOff>65238</xdr:rowOff>
    </xdr:to>
    <xdr:pic>
      <xdr:nvPicPr>
        <xdr:cNvPr id="6" name="Picture 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9DEDC80A-69C2-4623-99AE-CE0DD91A8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6056429" y="6085114"/>
          <a:ext cx="2190476" cy="6095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708660</xdr:colOff>
      <xdr:row>0</xdr:row>
      <xdr:rowOff>1203960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5FC6AF-B8B0-4BDC-AE9B-17FC6A2F5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00360" cy="1203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424543</xdr:colOff>
      <xdr:row>4</xdr:row>
      <xdr:rowOff>65314</xdr:rowOff>
    </xdr:from>
    <xdr:to>
      <xdr:col>28</xdr:col>
      <xdr:colOff>221674</xdr:colOff>
      <xdr:row>21</xdr:row>
      <xdr:rowOff>105187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9E3EC04-BAC1-4F59-B8DD-CA08D8444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778343" y="2449285"/>
          <a:ext cx="6622474" cy="28157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708660</xdr:colOff>
      <xdr:row>0</xdr:row>
      <xdr:rowOff>1203960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CE02C5-34B6-4FD8-85F8-82256F1EA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00360" cy="1203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7</xdr:row>
      <xdr:rowOff>152400</xdr:rowOff>
    </xdr:from>
    <xdr:to>
      <xdr:col>28</xdr:col>
      <xdr:colOff>417617</xdr:colOff>
      <xdr:row>25</xdr:row>
      <xdr:rowOff>28989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A6C7375-7B99-40B5-81D6-09B014D78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974286" y="3026229"/>
          <a:ext cx="6622474" cy="281573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708660</xdr:colOff>
      <xdr:row>0</xdr:row>
      <xdr:rowOff>1203960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ADF8A2-973B-4DA1-9945-A1727A4FE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00360" cy="1203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29</xdr:col>
      <xdr:colOff>417616</xdr:colOff>
      <xdr:row>24</xdr:row>
      <xdr:rowOff>39874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9918D22-E140-4E09-9013-106B4C51F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594771" y="2873829"/>
          <a:ext cx="6622474" cy="281573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708660</xdr:colOff>
      <xdr:row>0</xdr:row>
      <xdr:rowOff>1203960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D9E690-ECF1-4673-BF1A-5BB49BD26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00360" cy="1203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174171</xdr:colOff>
      <xdr:row>8</xdr:row>
      <xdr:rowOff>65315</xdr:rowOff>
    </xdr:from>
    <xdr:to>
      <xdr:col>28</xdr:col>
      <xdr:colOff>591788</xdr:colOff>
      <xdr:row>25</xdr:row>
      <xdr:rowOff>105189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78FDC10-B59C-4C4C-BBE3-7736AC079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148457" y="3102429"/>
          <a:ext cx="6622474" cy="281573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708660</xdr:colOff>
      <xdr:row>0</xdr:row>
      <xdr:rowOff>1203960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6A69E3-96CD-4AFA-BD6C-17C904E23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00360" cy="1203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32658</xdr:colOff>
      <xdr:row>5</xdr:row>
      <xdr:rowOff>54429</xdr:rowOff>
    </xdr:from>
    <xdr:to>
      <xdr:col>28</xdr:col>
      <xdr:colOff>450275</xdr:colOff>
      <xdr:row>22</xdr:row>
      <xdr:rowOff>94303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D32F08A-E69A-4BAB-85E9-4FC19F5FC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006944" y="2601686"/>
          <a:ext cx="6622474" cy="28157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5F0D3-EEB4-4B90-BB14-6D2B5A4CC374}">
  <dimension ref="A8"/>
  <sheetViews>
    <sheetView tabSelected="1" workbookViewId="0"/>
  </sheetViews>
  <sheetFormatPr defaultRowHeight="13.2" x14ac:dyDescent="0.25"/>
  <cols>
    <col min="1" max="16384" width="8.88671875" style="170"/>
  </cols>
  <sheetData>
    <row r="8" spans="1:1" x14ac:dyDescent="0.25">
      <c r="A8" s="208" t="s">
        <v>75</v>
      </c>
    </row>
  </sheetData>
  <hyperlinks>
    <hyperlink ref="A8" location="'YEAR 2021'!A1" display="Click for Yearly View" xr:uid="{A1D2DFDB-71D6-4F18-8E0C-81330D8BA3FD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pageSetUpPr fitToPage="1"/>
  </sheetPr>
  <dimension ref="A1:Q64"/>
  <sheetViews>
    <sheetView showGridLines="0" zoomScale="70" zoomScaleNormal="70" workbookViewId="0"/>
  </sheetViews>
  <sheetFormatPr defaultColWidth="9.109375" defaultRowHeight="12.6" x14ac:dyDescent="0.25"/>
  <cols>
    <col min="1" max="1" width="2.6640625" style="3" customWidth="1"/>
    <col min="2" max="15" width="10.77734375" style="3" customWidth="1"/>
    <col min="16" max="16" width="2.6640625" style="3" customWidth="1"/>
    <col min="17" max="17" width="9.109375" style="3" customWidth="1"/>
    <col min="18" max="16384" width="9.109375" style="3"/>
  </cols>
  <sheetData>
    <row r="1" spans="1:16" ht="106.8" customHeight="1" x14ac:dyDescent="0.25"/>
    <row r="2" spans="1:16" ht="55.2" x14ac:dyDescent="1.3">
      <c r="A2" s="1"/>
      <c r="B2" s="34" t="s">
        <v>51</v>
      </c>
      <c r="C2" s="34"/>
      <c r="D2" s="34"/>
      <c r="E2" s="34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4"/>
    </row>
    <row r="5" spans="1:16" ht="13.2" x14ac:dyDescent="0.25">
      <c r="B5" s="61" t="s">
        <v>32</v>
      </c>
      <c r="C5" s="62"/>
      <c r="D5" s="26"/>
      <c r="E5" s="27"/>
      <c r="F5" s="52" t="s">
        <v>15</v>
      </c>
      <c r="G5" s="52"/>
      <c r="H5" s="52"/>
      <c r="I5" s="52"/>
      <c r="J5" s="52"/>
      <c r="K5" s="52"/>
      <c r="L5" s="27"/>
      <c r="M5" s="26"/>
      <c r="N5" s="55" t="s">
        <v>33</v>
      </c>
      <c r="O5" s="56"/>
      <c r="P5" s="5"/>
    </row>
    <row r="6" spans="1:16" x14ac:dyDescent="0.25">
      <c r="B6" s="59" t="s">
        <v>2</v>
      </c>
      <c r="C6" s="60"/>
      <c r="D6" s="60" t="s">
        <v>3</v>
      </c>
      <c r="E6" s="60"/>
      <c r="F6" s="60" t="s">
        <v>4</v>
      </c>
      <c r="G6" s="60"/>
      <c r="H6" s="60" t="s">
        <v>5</v>
      </c>
      <c r="I6" s="60"/>
      <c r="J6" s="60" t="s">
        <v>6</v>
      </c>
      <c r="K6" s="60"/>
      <c r="L6" s="57" t="s">
        <v>7</v>
      </c>
      <c r="M6" s="57"/>
      <c r="N6" s="57" t="s">
        <v>8</v>
      </c>
      <c r="O6" s="58"/>
      <c r="P6" s="6"/>
    </row>
    <row r="7" spans="1:16" ht="13.2" customHeight="1" x14ac:dyDescent="0.25">
      <c r="B7" s="43" t="str">
        <f>IFERROR((VLOOKUP(#REF!,Holidays!$A:$B,2,0)),"")</f>
        <v/>
      </c>
      <c r="C7" s="44"/>
      <c r="D7" s="44"/>
      <c r="E7" s="44"/>
      <c r="F7" s="44"/>
      <c r="G7" s="45"/>
      <c r="H7" s="7">
        <v>44378</v>
      </c>
      <c r="I7" s="11"/>
      <c r="J7" s="7">
        <v>44379</v>
      </c>
      <c r="K7" s="11"/>
      <c r="L7" s="9">
        <v>44380</v>
      </c>
      <c r="M7" s="10"/>
      <c r="N7" s="9">
        <v>44381</v>
      </c>
      <c r="O7" s="28"/>
      <c r="P7" s="6"/>
    </row>
    <row r="8" spans="1:16" x14ac:dyDescent="0.25">
      <c r="B8" s="46"/>
      <c r="C8" s="47"/>
      <c r="D8" s="47"/>
      <c r="E8" s="47"/>
      <c r="F8" s="47"/>
      <c r="G8" s="48"/>
      <c r="H8" s="39" t="str">
        <f>IFERROR((VLOOKUP(H7,Holidays!$A:$B,2,0)),"")</f>
        <v/>
      </c>
      <c r="I8" s="40"/>
      <c r="J8" s="39" t="str">
        <f>IFERROR((VLOOKUP(J7,Holidays!$A:$B,2,0)),"")</f>
        <v/>
      </c>
      <c r="K8" s="40"/>
      <c r="L8" s="39" t="str">
        <f>IFERROR((VLOOKUP(L7,Holidays!$A:$B,2,0)),"")</f>
        <v/>
      </c>
      <c r="M8" s="40"/>
      <c r="N8" s="39" t="str">
        <f>IFERROR((VLOOKUP(N7,Holidays!$A:$B,2,0)),"")</f>
        <v/>
      </c>
      <c r="O8" s="40"/>
      <c r="P8" s="6"/>
    </row>
    <row r="9" spans="1:16" x14ac:dyDescent="0.25">
      <c r="B9" s="46"/>
      <c r="C9" s="47"/>
      <c r="D9" s="47"/>
      <c r="E9" s="47"/>
      <c r="F9" s="47"/>
      <c r="G9" s="48"/>
      <c r="H9" s="39"/>
      <c r="I9" s="40"/>
      <c r="J9" s="39"/>
      <c r="K9" s="40"/>
      <c r="L9" s="39"/>
      <c r="M9" s="40"/>
      <c r="N9" s="39"/>
      <c r="O9" s="40"/>
      <c r="P9" s="6"/>
    </row>
    <row r="10" spans="1:16" x14ac:dyDescent="0.25">
      <c r="B10" s="46"/>
      <c r="C10" s="47"/>
      <c r="D10" s="47"/>
      <c r="E10" s="47"/>
      <c r="F10" s="47"/>
      <c r="G10" s="48"/>
      <c r="H10" s="39"/>
      <c r="I10" s="40"/>
      <c r="J10" s="39"/>
      <c r="K10" s="40"/>
      <c r="L10" s="39"/>
      <c r="M10" s="40"/>
      <c r="N10" s="39"/>
      <c r="O10" s="40"/>
      <c r="P10" s="6"/>
    </row>
    <row r="11" spans="1:16" x14ac:dyDescent="0.25">
      <c r="B11" s="46"/>
      <c r="C11" s="47"/>
      <c r="D11" s="47"/>
      <c r="E11" s="47"/>
      <c r="F11" s="47"/>
      <c r="G11" s="48"/>
      <c r="H11" s="39"/>
      <c r="I11" s="40"/>
      <c r="J11" s="39"/>
      <c r="K11" s="40"/>
      <c r="L11" s="39"/>
      <c r="M11" s="40"/>
      <c r="N11" s="39"/>
      <c r="O11" s="40"/>
      <c r="P11" s="6"/>
    </row>
    <row r="12" spans="1:16" x14ac:dyDescent="0.25">
      <c r="B12" s="49"/>
      <c r="C12" s="50"/>
      <c r="D12" s="50"/>
      <c r="E12" s="50"/>
      <c r="F12" s="50"/>
      <c r="G12" s="51"/>
      <c r="H12" s="41"/>
      <c r="I12" s="42"/>
      <c r="J12" s="41"/>
      <c r="K12" s="42"/>
      <c r="L12" s="41"/>
      <c r="M12" s="42"/>
      <c r="N12" s="41"/>
      <c r="O12" s="42"/>
      <c r="P12" s="6"/>
    </row>
    <row r="13" spans="1:16" x14ac:dyDescent="0.25">
      <c r="B13" s="29">
        <v>44382</v>
      </c>
      <c r="C13" s="11"/>
      <c r="D13" s="7">
        <v>44383</v>
      </c>
      <c r="E13" s="11"/>
      <c r="F13" s="7">
        <v>44384</v>
      </c>
      <c r="G13" s="11"/>
      <c r="H13" s="7">
        <v>44385</v>
      </c>
      <c r="I13" s="11"/>
      <c r="J13" s="7">
        <v>44386</v>
      </c>
      <c r="K13" s="11"/>
      <c r="L13" s="9">
        <v>44387</v>
      </c>
      <c r="M13" s="10"/>
      <c r="N13" s="9">
        <v>44388</v>
      </c>
      <c r="O13" s="28"/>
      <c r="P13" s="6"/>
    </row>
    <row r="14" spans="1:16" ht="12.6" customHeight="1" x14ac:dyDescent="0.25">
      <c r="B14" s="39" t="str">
        <f>IFERROR((VLOOKUP(B13,Holidays!$A:$B,2,0)),"")</f>
        <v xml:space="preserve">
Independence Day</v>
      </c>
      <c r="C14" s="40"/>
      <c r="D14" s="39" t="str">
        <f>IFERROR((VLOOKUP(D13,Holidays!$A:$B,2,0)),"")</f>
        <v/>
      </c>
      <c r="E14" s="40"/>
      <c r="F14" s="39" t="str">
        <f>IFERROR((VLOOKUP(F13,Holidays!$A:$B,2,0)),"")</f>
        <v/>
      </c>
      <c r="G14" s="40"/>
      <c r="H14" s="39" t="str">
        <f>IFERROR((VLOOKUP(H13,Holidays!$A:$B,2,0)),"")</f>
        <v/>
      </c>
      <c r="I14" s="40"/>
      <c r="J14" s="39" t="str">
        <f>IFERROR((VLOOKUP(J13,Holidays!$A:$B,2,0)),"")</f>
        <v/>
      </c>
      <c r="K14" s="40"/>
      <c r="L14" s="39" t="str">
        <f>IFERROR((VLOOKUP(L13,Holidays!$A:$B,2,0)),"")</f>
        <v/>
      </c>
      <c r="M14" s="40"/>
      <c r="N14" s="39" t="str">
        <f>IFERROR((VLOOKUP(N13,Holidays!$A:$B,2,0)),"")</f>
        <v/>
      </c>
      <c r="O14" s="40"/>
      <c r="P14" s="6"/>
    </row>
    <row r="15" spans="1:16" x14ac:dyDescent="0.25">
      <c r="B15" s="39"/>
      <c r="C15" s="40"/>
      <c r="D15" s="39"/>
      <c r="E15" s="40"/>
      <c r="F15" s="39"/>
      <c r="G15" s="40"/>
      <c r="H15" s="39"/>
      <c r="I15" s="40"/>
      <c r="J15" s="39"/>
      <c r="K15" s="40"/>
      <c r="L15" s="39"/>
      <c r="M15" s="40"/>
      <c r="N15" s="39"/>
      <c r="O15" s="40"/>
      <c r="P15" s="6"/>
    </row>
    <row r="16" spans="1:16" x14ac:dyDescent="0.25">
      <c r="B16" s="39"/>
      <c r="C16" s="40"/>
      <c r="D16" s="39"/>
      <c r="E16" s="40"/>
      <c r="F16" s="39"/>
      <c r="G16" s="40"/>
      <c r="H16" s="39"/>
      <c r="I16" s="40"/>
      <c r="J16" s="39"/>
      <c r="K16" s="40"/>
      <c r="L16" s="39"/>
      <c r="M16" s="40"/>
      <c r="N16" s="39"/>
      <c r="O16" s="40"/>
      <c r="P16" s="6"/>
    </row>
    <row r="17" spans="1:17" s="18" customFormat="1" x14ac:dyDescent="0.25">
      <c r="A17" s="3"/>
      <c r="B17" s="39"/>
      <c r="C17" s="40"/>
      <c r="D17" s="39"/>
      <c r="E17" s="40"/>
      <c r="F17" s="39"/>
      <c r="G17" s="40"/>
      <c r="H17" s="39"/>
      <c r="I17" s="40"/>
      <c r="J17" s="39"/>
      <c r="K17" s="40"/>
      <c r="L17" s="39"/>
      <c r="M17" s="40"/>
      <c r="N17" s="39"/>
      <c r="O17" s="40"/>
      <c r="P17" s="6"/>
      <c r="Q17" s="3"/>
    </row>
    <row r="18" spans="1:17" s="18" customFormat="1" x14ac:dyDescent="0.25">
      <c r="A18" s="3"/>
      <c r="B18" s="41"/>
      <c r="C18" s="42"/>
      <c r="D18" s="41"/>
      <c r="E18" s="42"/>
      <c r="F18" s="41"/>
      <c r="G18" s="42"/>
      <c r="H18" s="41"/>
      <c r="I18" s="42"/>
      <c r="J18" s="41"/>
      <c r="K18" s="42"/>
      <c r="L18" s="41"/>
      <c r="M18" s="42"/>
      <c r="N18" s="41"/>
      <c r="O18" s="42"/>
      <c r="P18" s="6"/>
      <c r="Q18" s="3"/>
    </row>
    <row r="19" spans="1:17" s="18" customFormat="1" x14ac:dyDescent="0.25">
      <c r="A19" s="3"/>
      <c r="B19" s="29">
        <v>44389</v>
      </c>
      <c r="C19" s="8"/>
      <c r="D19" s="7">
        <v>44390</v>
      </c>
      <c r="E19" s="11"/>
      <c r="F19" s="7">
        <v>44391</v>
      </c>
      <c r="G19" s="11"/>
      <c r="H19" s="7">
        <v>44392</v>
      </c>
      <c r="I19" s="11"/>
      <c r="J19" s="7">
        <v>44393</v>
      </c>
      <c r="K19" s="11"/>
      <c r="L19" s="9">
        <v>44394</v>
      </c>
      <c r="M19" s="10"/>
      <c r="N19" s="9">
        <v>44395</v>
      </c>
      <c r="O19" s="28"/>
      <c r="P19" s="6"/>
      <c r="Q19" s="3"/>
    </row>
    <row r="20" spans="1:17" s="18" customFormat="1" x14ac:dyDescent="0.25">
      <c r="A20" s="3"/>
      <c r="B20" s="39" t="str">
        <f>IFERROR((VLOOKUP(B19,Holidays!$A:$B,2,0)),"")</f>
        <v/>
      </c>
      <c r="C20" s="40"/>
      <c r="D20" s="39" t="str">
        <f>IFERROR((VLOOKUP(D19,Holidays!$A:$B,2,0)),"")</f>
        <v/>
      </c>
      <c r="E20" s="40"/>
      <c r="F20" s="39" t="str">
        <f>IFERROR((VLOOKUP(F19,Holidays!$A:$B,2,0)),"")</f>
        <v/>
      </c>
      <c r="G20" s="40"/>
      <c r="H20" s="39" t="str">
        <f>IFERROR((VLOOKUP(H19,Holidays!$A:$B,2,0)),"")</f>
        <v/>
      </c>
      <c r="I20" s="40"/>
      <c r="J20" s="39" t="str">
        <f>IFERROR((VLOOKUP(J19,Holidays!$A:$B,2,0)),"")</f>
        <v/>
      </c>
      <c r="K20" s="40"/>
      <c r="L20" s="39" t="str">
        <f>IFERROR((VLOOKUP(L19,Holidays!$A:$B,2,0)),"")</f>
        <v/>
      </c>
      <c r="M20" s="40"/>
      <c r="N20" s="39" t="str">
        <f>IFERROR((VLOOKUP(N19,Holidays!$A:$B,2,0)),"")</f>
        <v/>
      </c>
      <c r="O20" s="40"/>
      <c r="P20" s="6"/>
      <c r="Q20" s="3"/>
    </row>
    <row r="21" spans="1:17" s="18" customFormat="1" x14ac:dyDescent="0.25">
      <c r="A21" s="3"/>
      <c r="B21" s="39"/>
      <c r="C21" s="40"/>
      <c r="D21" s="39"/>
      <c r="E21" s="40"/>
      <c r="F21" s="39"/>
      <c r="G21" s="40"/>
      <c r="H21" s="39"/>
      <c r="I21" s="40"/>
      <c r="J21" s="39"/>
      <c r="K21" s="40"/>
      <c r="L21" s="39"/>
      <c r="M21" s="40"/>
      <c r="N21" s="39"/>
      <c r="O21" s="40"/>
      <c r="P21" s="6"/>
      <c r="Q21" s="3"/>
    </row>
    <row r="22" spans="1:17" s="18" customFormat="1" x14ac:dyDescent="0.25">
      <c r="A22" s="3"/>
      <c r="B22" s="39"/>
      <c r="C22" s="40"/>
      <c r="D22" s="39"/>
      <c r="E22" s="40"/>
      <c r="F22" s="39"/>
      <c r="G22" s="40"/>
      <c r="H22" s="39"/>
      <c r="I22" s="40"/>
      <c r="J22" s="39"/>
      <c r="K22" s="40"/>
      <c r="L22" s="39"/>
      <c r="M22" s="40"/>
      <c r="N22" s="39"/>
      <c r="O22" s="40"/>
      <c r="P22" s="6"/>
      <c r="Q22" s="3"/>
    </row>
    <row r="23" spans="1:17" s="18" customFormat="1" x14ac:dyDescent="0.25">
      <c r="A23" s="3"/>
      <c r="B23" s="39"/>
      <c r="C23" s="40"/>
      <c r="D23" s="39"/>
      <c r="E23" s="40"/>
      <c r="F23" s="39"/>
      <c r="G23" s="40"/>
      <c r="H23" s="39"/>
      <c r="I23" s="40"/>
      <c r="J23" s="39"/>
      <c r="K23" s="40"/>
      <c r="L23" s="39"/>
      <c r="M23" s="40"/>
      <c r="N23" s="39"/>
      <c r="O23" s="40"/>
      <c r="P23" s="6"/>
      <c r="Q23" s="3"/>
    </row>
    <row r="24" spans="1:17" s="18" customFormat="1" x14ac:dyDescent="0.25">
      <c r="A24" s="3"/>
      <c r="B24" s="41"/>
      <c r="C24" s="42"/>
      <c r="D24" s="41"/>
      <c r="E24" s="42"/>
      <c r="F24" s="41"/>
      <c r="G24" s="42"/>
      <c r="H24" s="41"/>
      <c r="I24" s="42"/>
      <c r="J24" s="41"/>
      <c r="K24" s="42"/>
      <c r="L24" s="41"/>
      <c r="M24" s="42"/>
      <c r="N24" s="41"/>
      <c r="O24" s="42"/>
      <c r="P24" s="6"/>
      <c r="Q24" s="3"/>
    </row>
    <row r="25" spans="1:17" s="18" customFormat="1" x14ac:dyDescent="0.25">
      <c r="A25" s="3"/>
      <c r="B25" s="29">
        <v>44396</v>
      </c>
      <c r="C25" s="11"/>
      <c r="D25" s="7">
        <v>44397</v>
      </c>
      <c r="E25" s="8"/>
      <c r="F25" s="7">
        <v>44398</v>
      </c>
      <c r="G25" s="11"/>
      <c r="H25" s="7">
        <v>44399</v>
      </c>
      <c r="I25" s="11"/>
      <c r="J25" s="7">
        <v>44400</v>
      </c>
      <c r="K25" s="11"/>
      <c r="L25" s="9">
        <v>44401</v>
      </c>
      <c r="M25" s="10"/>
      <c r="N25" s="9">
        <v>44402</v>
      </c>
      <c r="O25" s="28"/>
      <c r="P25" s="6"/>
      <c r="Q25" s="3"/>
    </row>
    <row r="26" spans="1:17" s="18" customFormat="1" x14ac:dyDescent="0.25">
      <c r="A26" s="3"/>
      <c r="B26" s="39" t="str">
        <f>IFERROR((VLOOKUP(B25,Holidays!$A:$B,2,0)),"")</f>
        <v/>
      </c>
      <c r="C26" s="40"/>
      <c r="D26" s="39" t="str">
        <f>IFERROR((VLOOKUP(D25,Holidays!$A:$B,2,0)),"")</f>
        <v/>
      </c>
      <c r="E26" s="40"/>
      <c r="F26" s="39" t="str">
        <f>IFERROR((VLOOKUP(F25,Holidays!$A:$B,2,0)),"")</f>
        <v/>
      </c>
      <c r="G26" s="40"/>
      <c r="H26" s="39" t="str">
        <f>IFERROR((VLOOKUP(H25,Holidays!$A:$B,2,0)),"")</f>
        <v/>
      </c>
      <c r="I26" s="40"/>
      <c r="J26" s="39" t="str">
        <f>IFERROR((VLOOKUP(J25,Holidays!$A:$B,2,0)),"")</f>
        <v/>
      </c>
      <c r="K26" s="40"/>
      <c r="L26" s="39" t="str">
        <f>IFERROR((VLOOKUP(L25,Holidays!$A:$B,2,0)),"")</f>
        <v/>
      </c>
      <c r="M26" s="40"/>
      <c r="N26" s="39" t="str">
        <f>IFERROR((VLOOKUP(N25,Holidays!$A:$B,2,0)),"")</f>
        <v/>
      </c>
      <c r="O26" s="40"/>
      <c r="P26" s="6"/>
      <c r="Q26" s="3"/>
    </row>
    <row r="27" spans="1:17" s="18" customFormat="1" x14ac:dyDescent="0.25">
      <c r="A27" s="3"/>
      <c r="B27" s="39"/>
      <c r="C27" s="40"/>
      <c r="D27" s="39"/>
      <c r="E27" s="40"/>
      <c r="F27" s="39"/>
      <c r="G27" s="40"/>
      <c r="H27" s="39"/>
      <c r="I27" s="40"/>
      <c r="J27" s="39"/>
      <c r="K27" s="40"/>
      <c r="L27" s="39"/>
      <c r="M27" s="40"/>
      <c r="N27" s="39"/>
      <c r="O27" s="40"/>
      <c r="P27" s="6"/>
      <c r="Q27" s="3"/>
    </row>
    <row r="28" spans="1:17" s="18" customFormat="1" x14ac:dyDescent="0.25">
      <c r="A28" s="3"/>
      <c r="B28" s="39"/>
      <c r="C28" s="40"/>
      <c r="D28" s="39"/>
      <c r="E28" s="40"/>
      <c r="F28" s="39"/>
      <c r="G28" s="40"/>
      <c r="H28" s="39"/>
      <c r="I28" s="40"/>
      <c r="J28" s="39"/>
      <c r="K28" s="40"/>
      <c r="L28" s="39"/>
      <c r="M28" s="40"/>
      <c r="N28" s="39"/>
      <c r="O28" s="40"/>
      <c r="P28" s="6"/>
      <c r="Q28" s="3"/>
    </row>
    <row r="29" spans="1:17" s="18" customFormat="1" x14ac:dyDescent="0.25">
      <c r="A29" s="3"/>
      <c r="B29" s="39"/>
      <c r="C29" s="40"/>
      <c r="D29" s="39"/>
      <c r="E29" s="40"/>
      <c r="F29" s="39"/>
      <c r="G29" s="40"/>
      <c r="H29" s="39"/>
      <c r="I29" s="40"/>
      <c r="J29" s="39"/>
      <c r="K29" s="40"/>
      <c r="L29" s="39"/>
      <c r="M29" s="40"/>
      <c r="N29" s="39"/>
      <c r="O29" s="40"/>
      <c r="P29" s="6"/>
      <c r="Q29" s="3"/>
    </row>
    <row r="30" spans="1:17" s="18" customFormat="1" x14ac:dyDescent="0.25">
      <c r="A30" s="3"/>
      <c r="B30" s="41"/>
      <c r="C30" s="42"/>
      <c r="D30" s="41"/>
      <c r="E30" s="42"/>
      <c r="F30" s="41"/>
      <c r="G30" s="42"/>
      <c r="H30" s="41"/>
      <c r="I30" s="42"/>
      <c r="J30" s="41"/>
      <c r="K30" s="42"/>
      <c r="L30" s="41"/>
      <c r="M30" s="42"/>
      <c r="N30" s="41"/>
      <c r="O30" s="42"/>
      <c r="P30" s="6"/>
      <c r="Q30" s="3"/>
    </row>
    <row r="31" spans="1:17" s="18" customFormat="1" x14ac:dyDescent="0.25">
      <c r="A31" s="3"/>
      <c r="B31" s="29">
        <v>44403</v>
      </c>
      <c r="C31" s="11"/>
      <c r="D31" s="7">
        <v>44404</v>
      </c>
      <c r="E31" s="11"/>
      <c r="F31" s="7">
        <v>44405</v>
      </c>
      <c r="G31" s="11"/>
      <c r="H31" s="7">
        <v>44406</v>
      </c>
      <c r="I31" s="11"/>
      <c r="J31" s="7">
        <v>44407</v>
      </c>
      <c r="K31" s="11"/>
      <c r="L31" s="9">
        <v>44408</v>
      </c>
      <c r="M31" s="10"/>
      <c r="N31" s="102" t="s">
        <v>9</v>
      </c>
      <c r="O31" s="103"/>
      <c r="P31" s="6"/>
      <c r="Q31" s="3"/>
    </row>
    <row r="32" spans="1:17" s="18" customFormat="1" x14ac:dyDescent="0.25">
      <c r="A32" s="3"/>
      <c r="B32" s="39" t="str">
        <f>IFERROR((VLOOKUP(B31,Holidays!$A:$B,2,0)),"")</f>
        <v/>
      </c>
      <c r="C32" s="40"/>
      <c r="D32" s="39" t="str">
        <f>IFERROR((VLOOKUP(D31,Holidays!$A:$B,2,0)),"")</f>
        <v/>
      </c>
      <c r="E32" s="40"/>
      <c r="F32" s="39" t="str">
        <f>IFERROR((VLOOKUP(F31,Holidays!$A:$B,2,0)),"")</f>
        <v/>
      </c>
      <c r="G32" s="40"/>
      <c r="H32" s="39" t="str">
        <f>IFERROR((VLOOKUP(H31,Holidays!$A:$B,2,0)),"")</f>
        <v/>
      </c>
      <c r="I32" s="40"/>
      <c r="J32" s="39" t="str">
        <f>IFERROR((VLOOKUP(J31,Holidays!$A:$B,2,0)),"")</f>
        <v/>
      </c>
      <c r="K32" s="40"/>
      <c r="L32" s="39" t="str">
        <f>IFERROR((VLOOKUP(L31,Holidays!$A:$B,2,0)),"")</f>
        <v/>
      </c>
      <c r="M32" s="40"/>
      <c r="N32" s="104"/>
      <c r="O32" s="105"/>
      <c r="P32" s="6"/>
      <c r="Q32" s="3"/>
    </row>
    <row r="33" spans="1:17" s="18" customFormat="1" x14ac:dyDescent="0.25">
      <c r="A33" s="3"/>
      <c r="B33" s="39"/>
      <c r="C33" s="40"/>
      <c r="D33" s="39"/>
      <c r="E33" s="40"/>
      <c r="F33" s="39"/>
      <c r="G33" s="40"/>
      <c r="H33" s="39"/>
      <c r="I33" s="40"/>
      <c r="J33" s="39"/>
      <c r="K33" s="40"/>
      <c r="L33" s="39"/>
      <c r="M33" s="40"/>
      <c r="N33" s="104"/>
      <c r="O33" s="105"/>
      <c r="P33" s="6"/>
      <c r="Q33" s="3"/>
    </row>
    <row r="34" spans="1:17" s="18" customFormat="1" x14ac:dyDescent="0.25">
      <c r="A34" s="3"/>
      <c r="B34" s="39"/>
      <c r="C34" s="40"/>
      <c r="D34" s="39"/>
      <c r="E34" s="40"/>
      <c r="F34" s="39"/>
      <c r="G34" s="40"/>
      <c r="H34" s="39"/>
      <c r="I34" s="40"/>
      <c r="J34" s="39"/>
      <c r="K34" s="40"/>
      <c r="L34" s="39"/>
      <c r="M34" s="40"/>
      <c r="N34" s="104"/>
      <c r="O34" s="105"/>
      <c r="P34" s="6"/>
      <c r="Q34" s="3"/>
    </row>
    <row r="35" spans="1:17" s="18" customFormat="1" x14ac:dyDescent="0.25">
      <c r="A35" s="3"/>
      <c r="B35" s="39"/>
      <c r="C35" s="40"/>
      <c r="D35" s="39"/>
      <c r="E35" s="40"/>
      <c r="F35" s="39"/>
      <c r="G35" s="40"/>
      <c r="H35" s="39"/>
      <c r="I35" s="40"/>
      <c r="J35" s="39"/>
      <c r="K35" s="40"/>
      <c r="L35" s="39"/>
      <c r="M35" s="40"/>
      <c r="N35" s="104"/>
      <c r="O35" s="105"/>
      <c r="P35" s="6"/>
      <c r="Q35" s="3"/>
    </row>
    <row r="36" spans="1:17" s="18" customFormat="1" x14ac:dyDescent="0.25">
      <c r="A36" s="3"/>
      <c r="B36" s="41"/>
      <c r="C36" s="42"/>
      <c r="D36" s="41"/>
      <c r="E36" s="42"/>
      <c r="F36" s="41"/>
      <c r="G36" s="42"/>
      <c r="H36" s="41"/>
      <c r="I36" s="42"/>
      <c r="J36" s="41"/>
      <c r="K36" s="42"/>
      <c r="L36" s="41"/>
      <c r="M36" s="42"/>
      <c r="N36" s="106"/>
      <c r="O36" s="107"/>
      <c r="P36" s="6"/>
      <c r="Q36" s="3"/>
    </row>
    <row r="37" spans="1:17" s="18" customFormat="1" x14ac:dyDescent="0.25">
      <c r="A37" s="3"/>
      <c r="B37" s="6"/>
      <c r="C37" s="6"/>
      <c r="D37" s="6"/>
      <c r="E37" s="6"/>
      <c r="F37" s="6"/>
      <c r="G37" s="6"/>
      <c r="H37" s="6"/>
      <c r="I37" s="12"/>
      <c r="J37" s="3"/>
      <c r="K37" s="13"/>
      <c r="L37" s="14"/>
      <c r="M37" s="13"/>
      <c r="N37" s="15"/>
      <c r="O37" s="13"/>
      <c r="P37" s="6"/>
      <c r="Q37" s="3"/>
    </row>
    <row r="38" spans="1:17" s="18" customFormat="1" x14ac:dyDescent="0.25">
      <c r="A38" s="3"/>
      <c r="B38" s="4"/>
      <c r="C38" s="4"/>
      <c r="D38" s="4"/>
      <c r="E38" s="4"/>
      <c r="F38" s="4"/>
      <c r="G38" s="4"/>
      <c r="H38" s="4"/>
      <c r="I38" s="6"/>
      <c r="J38" s="4"/>
      <c r="K38" s="6"/>
      <c r="L38" s="4"/>
      <c r="M38" s="6"/>
      <c r="N38" s="4"/>
      <c r="O38" s="6"/>
      <c r="P38" s="4"/>
      <c r="Q38" s="3"/>
    </row>
    <row r="39" spans="1:17" s="18" customFormat="1" x14ac:dyDescent="0.25">
      <c r="A39" s="3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3"/>
    </row>
    <row r="40" spans="1:17" s="18" customFormat="1" x14ac:dyDescent="0.25">
      <c r="A40" s="3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3"/>
    </row>
    <row r="41" spans="1:17" s="18" customFormat="1" x14ac:dyDescent="0.25">
      <c r="A41" s="3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3"/>
    </row>
    <row r="42" spans="1:17" s="18" customFormat="1" x14ac:dyDescent="0.25">
      <c r="A42" s="3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/>
      <c r="Q42" s="3"/>
    </row>
    <row r="43" spans="1:17" s="18" customFormat="1" x14ac:dyDescent="0.25">
      <c r="A43" s="3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3"/>
    </row>
    <row r="44" spans="1:17" s="18" customFormat="1" x14ac:dyDescent="0.25">
      <c r="A44" s="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3"/>
    </row>
    <row r="45" spans="1:17" s="18" customFormat="1" x14ac:dyDescent="0.25">
      <c r="A45" s="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3"/>
      <c r="Q45" s="3"/>
    </row>
    <row r="46" spans="1:17" s="18" customFormat="1" x14ac:dyDescent="0.25">
      <c r="A46" s="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7"/>
      <c r="Q46" s="3"/>
    </row>
    <row r="47" spans="1:17" s="18" customFormat="1" x14ac:dyDescent="0.25">
      <c r="A47" s="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7"/>
      <c r="Q47" s="3"/>
    </row>
    <row r="48" spans="1:17" s="18" customFormat="1" x14ac:dyDescent="0.25">
      <c r="A48" s="3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7"/>
      <c r="Q48" s="3"/>
    </row>
    <row r="49" spans="1:17" s="18" customFormat="1" x14ac:dyDescent="0.25">
      <c r="A49" s="3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7"/>
      <c r="Q49" s="3"/>
    </row>
    <row r="50" spans="1:17" s="18" customFormat="1" x14ac:dyDescent="0.25">
      <c r="A50" s="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7"/>
      <c r="Q50" s="3"/>
    </row>
    <row r="51" spans="1:17" s="18" customFormat="1" x14ac:dyDescent="0.25">
      <c r="A51" s="3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7"/>
      <c r="Q51" s="3"/>
    </row>
    <row r="52" spans="1:17" s="18" customFormat="1" x14ac:dyDescent="0.25">
      <c r="A52" s="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7"/>
      <c r="Q52" s="3"/>
    </row>
    <row r="53" spans="1:17" s="18" customFormat="1" x14ac:dyDescent="0.25">
      <c r="A53" s="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3"/>
    </row>
    <row r="54" spans="1:17" s="18" customFormat="1" x14ac:dyDescent="0.25">
      <c r="A54" s="3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3"/>
    </row>
    <row r="55" spans="1:17" s="18" customFormat="1" x14ac:dyDescent="0.25">
      <c r="A55" s="3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3"/>
    </row>
    <row r="56" spans="1:17" s="18" customFormat="1" x14ac:dyDescent="0.25">
      <c r="A56" s="3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3"/>
    </row>
    <row r="57" spans="1:17" s="18" customFormat="1" x14ac:dyDescent="0.25">
      <c r="A57" s="3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3"/>
    </row>
    <row r="58" spans="1:17" s="18" customFormat="1" x14ac:dyDescent="0.25">
      <c r="A58" s="3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3"/>
    </row>
    <row r="59" spans="1:17" s="18" customFormat="1" x14ac:dyDescent="0.25">
      <c r="A59" s="3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3"/>
    </row>
    <row r="60" spans="1:17" s="18" customFormat="1" x14ac:dyDescent="0.25">
      <c r="A60" s="3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3"/>
    </row>
    <row r="61" spans="1:17" s="18" customFormat="1" x14ac:dyDescent="0.25">
      <c r="A61" s="3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3"/>
    </row>
    <row r="62" spans="1:17" s="18" customFormat="1" x14ac:dyDescent="0.25">
      <c r="A62" s="3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3"/>
    </row>
    <row r="63" spans="1:17" s="18" customFormat="1" x14ac:dyDescent="0.25">
      <c r="A63" s="3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3"/>
    </row>
    <row r="64" spans="1:17" s="18" customFormat="1" x14ac:dyDescent="0.25">
      <c r="A64" s="3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3"/>
    </row>
  </sheetData>
  <mergeCells count="43">
    <mergeCell ref="N5:O5"/>
    <mergeCell ref="B32:C36"/>
    <mergeCell ref="D32:E36"/>
    <mergeCell ref="F32:G36"/>
    <mergeCell ref="F5:K5"/>
    <mergeCell ref="B5:C5"/>
    <mergeCell ref="B26:C30"/>
    <mergeCell ref="D26:E30"/>
    <mergeCell ref="F26:G30"/>
    <mergeCell ref="H26:I30"/>
    <mergeCell ref="J26:K30"/>
    <mergeCell ref="B20:C24"/>
    <mergeCell ref="D20:E24"/>
    <mergeCell ref="F20:G24"/>
    <mergeCell ref="H20:I24"/>
    <mergeCell ref="J20:K24"/>
    <mergeCell ref="B14:C18"/>
    <mergeCell ref="D14:E18"/>
    <mergeCell ref="F14:G18"/>
    <mergeCell ref="H14:I18"/>
    <mergeCell ref="J14:K18"/>
    <mergeCell ref="B7:G12"/>
    <mergeCell ref="H8:I12"/>
    <mergeCell ref="J8:K12"/>
    <mergeCell ref="L8:M12"/>
    <mergeCell ref="N8:O12"/>
    <mergeCell ref="B6:C6"/>
    <mergeCell ref="D6:E6"/>
    <mergeCell ref="F6:G6"/>
    <mergeCell ref="H6:I6"/>
    <mergeCell ref="J6:K6"/>
    <mergeCell ref="H32:I36"/>
    <mergeCell ref="J32:K36"/>
    <mergeCell ref="L32:M36"/>
    <mergeCell ref="N31:O36"/>
    <mergeCell ref="N6:O6"/>
    <mergeCell ref="L6:M6"/>
    <mergeCell ref="L14:M18"/>
    <mergeCell ref="N14:O18"/>
    <mergeCell ref="L20:M24"/>
    <mergeCell ref="N20:O24"/>
    <mergeCell ref="L26:M30"/>
    <mergeCell ref="N26:O30"/>
  </mergeCells>
  <conditionalFormatting sqref="H8:O12">
    <cfRule type="notContainsBlanks" dxfId="31" priority="5">
      <formula>LEN(TRIM(H8))&gt;0</formula>
    </cfRule>
  </conditionalFormatting>
  <conditionalFormatting sqref="B14:O18">
    <cfRule type="notContainsBlanks" dxfId="30" priority="4">
      <formula>LEN(TRIM(B14))&gt;0</formula>
    </cfRule>
  </conditionalFormatting>
  <conditionalFormatting sqref="B20:O24">
    <cfRule type="notContainsBlanks" dxfId="29" priority="3">
      <formula>LEN(TRIM(B20))&gt;0</formula>
    </cfRule>
  </conditionalFormatting>
  <conditionalFormatting sqref="B26:O30">
    <cfRule type="notContainsBlanks" dxfId="28" priority="2">
      <formula>LEN(TRIM(B26))&gt;0</formula>
    </cfRule>
  </conditionalFormatting>
  <conditionalFormatting sqref="B32:M36">
    <cfRule type="notContainsBlanks" dxfId="27" priority="1">
      <formula>LEN(TRIM(B32))&gt;0</formula>
    </cfRule>
  </conditionalFormatting>
  <hyperlinks>
    <hyperlink ref="B5:C5" location="June!A1" tooltip="June 2021" display="◄ Jun" xr:uid="{00000000-0004-0000-0600-000001000000}"/>
    <hyperlink ref="N5:O5" location="August!A1" tooltip="August 2021" display="Aug ►" xr:uid="{00000000-0004-0000-0600-000002000000}"/>
  </hyperlinks>
  <printOptions horizontalCentered="1" verticalCentered="1"/>
  <pageMargins left="0.55000000000000004" right="0.55000000000000004" top="0.5" bottom="0.5" header="0.5" footer="0.5"/>
  <pageSetup paperSize="9" scale="59"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9" operator="containsText" id="{124A527B-272A-4737-BC1A-EBC7FD77B71D}">
            <xm:f>NOT(ISERROR(SEARCH($J$8,B7)))</xm:f>
            <xm:f>$J$8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B7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Q70"/>
  <sheetViews>
    <sheetView showGridLines="0" zoomScale="70" zoomScaleNormal="70" workbookViewId="0"/>
  </sheetViews>
  <sheetFormatPr defaultColWidth="9.109375" defaultRowHeight="12.6" x14ac:dyDescent="0.25"/>
  <cols>
    <col min="1" max="1" width="2.6640625" style="3" customWidth="1"/>
    <col min="2" max="15" width="10.77734375" style="3" customWidth="1"/>
    <col min="16" max="16" width="2.6640625" style="3" customWidth="1"/>
    <col min="17" max="17" width="9.109375" style="3" customWidth="1"/>
    <col min="18" max="16384" width="9.109375" style="3"/>
  </cols>
  <sheetData>
    <row r="1" spans="1:16" ht="106.8" customHeight="1" x14ac:dyDescent="0.25"/>
    <row r="2" spans="1:16" ht="55.2" x14ac:dyDescent="1.3">
      <c r="A2" s="1"/>
      <c r="B2" s="34" t="s">
        <v>50</v>
      </c>
      <c r="C2" s="34"/>
      <c r="D2" s="34"/>
      <c r="E2" s="34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4"/>
    </row>
    <row r="5" spans="1:16" ht="13.2" x14ac:dyDescent="0.25">
      <c r="B5" s="61" t="s">
        <v>34</v>
      </c>
      <c r="C5" s="62"/>
      <c r="D5" s="26"/>
      <c r="E5" s="27"/>
      <c r="F5" s="52" t="s">
        <v>16</v>
      </c>
      <c r="G5" s="52"/>
      <c r="H5" s="52"/>
      <c r="I5" s="52"/>
      <c r="J5" s="52"/>
      <c r="K5" s="52"/>
      <c r="L5" s="27"/>
      <c r="M5" s="26"/>
      <c r="N5" s="55" t="s">
        <v>35</v>
      </c>
      <c r="O5" s="56"/>
      <c r="P5" s="5"/>
    </row>
    <row r="6" spans="1:16" x14ac:dyDescent="0.25">
      <c r="B6" s="59" t="s">
        <v>2</v>
      </c>
      <c r="C6" s="60"/>
      <c r="D6" s="60" t="s">
        <v>3</v>
      </c>
      <c r="E6" s="60"/>
      <c r="F6" s="60" t="s">
        <v>4</v>
      </c>
      <c r="G6" s="60"/>
      <c r="H6" s="60" t="s">
        <v>5</v>
      </c>
      <c r="I6" s="60"/>
      <c r="J6" s="60" t="s">
        <v>6</v>
      </c>
      <c r="K6" s="60"/>
      <c r="L6" s="57" t="s">
        <v>7</v>
      </c>
      <c r="M6" s="57"/>
      <c r="N6" s="57" t="s">
        <v>8</v>
      </c>
      <c r="O6" s="58"/>
      <c r="P6" s="6"/>
    </row>
    <row r="7" spans="1:16" x14ac:dyDescent="0.25"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9">
        <v>44409</v>
      </c>
      <c r="O7" s="28"/>
      <c r="P7" s="6"/>
    </row>
    <row r="8" spans="1:16" x14ac:dyDescent="0.25">
      <c r="B8" s="110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39" t="str">
        <f>IFERROR((VLOOKUP(N7,Holidays!$A:$B,2,0)),"")</f>
        <v/>
      </c>
      <c r="O8" s="40"/>
      <c r="P8" s="6"/>
    </row>
    <row r="9" spans="1:16" x14ac:dyDescent="0.25">
      <c r="B9" s="110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39"/>
      <c r="O9" s="40"/>
      <c r="P9" s="6"/>
    </row>
    <row r="10" spans="1:16" x14ac:dyDescent="0.25">
      <c r="B10" s="110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39"/>
      <c r="O10" s="40"/>
      <c r="P10" s="6"/>
    </row>
    <row r="11" spans="1:16" x14ac:dyDescent="0.25">
      <c r="B11" s="110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39"/>
      <c r="O11" s="40"/>
      <c r="P11" s="6"/>
    </row>
    <row r="12" spans="1:16" x14ac:dyDescent="0.25">
      <c r="B12" s="112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41"/>
      <c r="O12" s="42"/>
      <c r="P12" s="6"/>
    </row>
    <row r="13" spans="1:16" x14ac:dyDescent="0.25">
      <c r="B13" s="29">
        <v>44410</v>
      </c>
      <c r="C13" s="11"/>
      <c r="D13" s="7">
        <v>44411</v>
      </c>
      <c r="E13" s="11"/>
      <c r="F13" s="7">
        <v>44412</v>
      </c>
      <c r="G13" s="11"/>
      <c r="H13" s="7">
        <v>44413</v>
      </c>
      <c r="I13" s="11"/>
      <c r="J13" s="7">
        <v>44414</v>
      </c>
      <c r="K13" s="11"/>
      <c r="L13" s="9">
        <v>44415</v>
      </c>
      <c r="M13" s="10"/>
      <c r="N13" s="9">
        <v>44416</v>
      </c>
      <c r="O13" s="28"/>
      <c r="P13" s="6"/>
    </row>
    <row r="14" spans="1:16" x14ac:dyDescent="0.25">
      <c r="B14" s="39" t="str">
        <f>IFERROR((VLOOKUP(B13,Holidays!$A:$B,2,0)),"")</f>
        <v/>
      </c>
      <c r="C14" s="40"/>
      <c r="D14" s="39" t="str">
        <f>IFERROR((VLOOKUP(D13,Holidays!$A:$B,2,0)),"")</f>
        <v/>
      </c>
      <c r="E14" s="40"/>
      <c r="F14" s="39" t="str">
        <f>IFERROR((VLOOKUP(F13,Holidays!$A:$B,2,0)),"")</f>
        <v/>
      </c>
      <c r="G14" s="40"/>
      <c r="H14" s="39" t="str">
        <f>IFERROR((VLOOKUP(H13,Holidays!$A:$B,2,0)),"")</f>
        <v/>
      </c>
      <c r="I14" s="40"/>
      <c r="J14" s="39" t="str">
        <f>IFERROR((VLOOKUP(J13,Holidays!$A:$B,2,0)),"")</f>
        <v/>
      </c>
      <c r="K14" s="40"/>
      <c r="L14" s="39" t="str">
        <f>IFERROR((VLOOKUP(L13,Holidays!$A:$B,2,0)),"")</f>
        <v/>
      </c>
      <c r="M14" s="40"/>
      <c r="N14" s="39" t="str">
        <f>IFERROR((VLOOKUP(N13,Holidays!$A:$B,2,0)),"")</f>
        <v/>
      </c>
      <c r="O14" s="40"/>
      <c r="P14" s="6"/>
    </row>
    <row r="15" spans="1:16" x14ac:dyDescent="0.25">
      <c r="B15" s="39"/>
      <c r="C15" s="40"/>
      <c r="D15" s="39"/>
      <c r="E15" s="40"/>
      <c r="F15" s="39"/>
      <c r="G15" s="40"/>
      <c r="H15" s="39"/>
      <c r="I15" s="40"/>
      <c r="J15" s="39"/>
      <c r="K15" s="40"/>
      <c r="L15" s="39"/>
      <c r="M15" s="40"/>
      <c r="N15" s="39"/>
      <c r="O15" s="40"/>
      <c r="P15" s="6"/>
    </row>
    <row r="16" spans="1:16" x14ac:dyDescent="0.25">
      <c r="B16" s="39"/>
      <c r="C16" s="40"/>
      <c r="D16" s="39"/>
      <c r="E16" s="40"/>
      <c r="F16" s="39"/>
      <c r="G16" s="40"/>
      <c r="H16" s="39"/>
      <c r="I16" s="40"/>
      <c r="J16" s="39"/>
      <c r="K16" s="40"/>
      <c r="L16" s="39"/>
      <c r="M16" s="40"/>
      <c r="N16" s="39"/>
      <c r="O16" s="40"/>
      <c r="P16" s="6"/>
    </row>
    <row r="17" spans="1:17" s="18" customFormat="1" x14ac:dyDescent="0.25">
      <c r="A17" s="3"/>
      <c r="B17" s="39"/>
      <c r="C17" s="40"/>
      <c r="D17" s="39"/>
      <c r="E17" s="40"/>
      <c r="F17" s="39"/>
      <c r="G17" s="40"/>
      <c r="H17" s="39"/>
      <c r="I17" s="40"/>
      <c r="J17" s="39"/>
      <c r="K17" s="40"/>
      <c r="L17" s="39"/>
      <c r="M17" s="40"/>
      <c r="N17" s="39"/>
      <c r="O17" s="40"/>
      <c r="P17" s="6"/>
      <c r="Q17" s="3"/>
    </row>
    <row r="18" spans="1:17" s="18" customFormat="1" x14ac:dyDescent="0.25">
      <c r="A18" s="3"/>
      <c r="B18" s="41"/>
      <c r="C18" s="42"/>
      <c r="D18" s="41"/>
      <c r="E18" s="42"/>
      <c r="F18" s="41"/>
      <c r="G18" s="42"/>
      <c r="H18" s="41"/>
      <c r="I18" s="42"/>
      <c r="J18" s="41"/>
      <c r="K18" s="42"/>
      <c r="L18" s="41"/>
      <c r="M18" s="42"/>
      <c r="N18" s="41"/>
      <c r="O18" s="42"/>
      <c r="P18" s="6"/>
      <c r="Q18" s="3"/>
    </row>
    <row r="19" spans="1:17" s="18" customFormat="1" x14ac:dyDescent="0.25">
      <c r="A19" s="3"/>
      <c r="B19" s="29">
        <v>44417</v>
      </c>
      <c r="C19" s="11"/>
      <c r="D19" s="7">
        <v>44418</v>
      </c>
      <c r="E19" s="8"/>
      <c r="F19" s="7">
        <v>44419</v>
      </c>
      <c r="G19" s="11"/>
      <c r="H19" s="7">
        <v>44420</v>
      </c>
      <c r="I19" s="11"/>
      <c r="J19" s="7">
        <v>44421</v>
      </c>
      <c r="K19" s="11"/>
      <c r="L19" s="9">
        <v>44422</v>
      </c>
      <c r="M19" s="10"/>
      <c r="N19" s="9">
        <v>44423</v>
      </c>
      <c r="O19" s="30"/>
      <c r="P19" s="6"/>
      <c r="Q19" s="3"/>
    </row>
    <row r="20" spans="1:17" s="18" customFormat="1" x14ac:dyDescent="0.25">
      <c r="A20" s="3"/>
      <c r="B20" s="39" t="str">
        <f>IFERROR((VLOOKUP(B19,Holidays!$A:$B,2,0)),"")</f>
        <v/>
      </c>
      <c r="C20" s="40"/>
      <c r="D20" s="39" t="str">
        <f>IFERROR((VLOOKUP(D19,Holidays!$A:$B,2,0)),"")</f>
        <v/>
      </c>
      <c r="E20" s="40"/>
      <c r="F20" s="39" t="str">
        <f>IFERROR((VLOOKUP(F19,Holidays!$A:$B,2,0)),"")</f>
        <v/>
      </c>
      <c r="G20" s="40"/>
      <c r="H20" s="39" t="str">
        <f>IFERROR((VLOOKUP(H19,Holidays!$A:$B,2,0)),"")</f>
        <v/>
      </c>
      <c r="I20" s="40"/>
      <c r="J20" s="39" t="str">
        <f>IFERROR((VLOOKUP(J19,Holidays!$A:$B,2,0)),"")</f>
        <v/>
      </c>
      <c r="K20" s="40"/>
      <c r="L20" s="39" t="str">
        <f>IFERROR((VLOOKUP(L19,Holidays!$A:$B,2,0)),"")</f>
        <v/>
      </c>
      <c r="M20" s="40"/>
      <c r="N20" s="39" t="str">
        <f>IFERROR((VLOOKUP(N19,Holidays!$A:$B,2,0)),"")</f>
        <v/>
      </c>
      <c r="O20" s="40"/>
      <c r="P20" s="6"/>
      <c r="Q20" s="3"/>
    </row>
    <row r="21" spans="1:17" s="18" customFormat="1" x14ac:dyDescent="0.25">
      <c r="A21" s="3"/>
      <c r="B21" s="39"/>
      <c r="C21" s="40"/>
      <c r="D21" s="39"/>
      <c r="E21" s="40"/>
      <c r="F21" s="39"/>
      <c r="G21" s="40"/>
      <c r="H21" s="39"/>
      <c r="I21" s="40"/>
      <c r="J21" s="39"/>
      <c r="K21" s="40"/>
      <c r="L21" s="39"/>
      <c r="M21" s="40"/>
      <c r="N21" s="39"/>
      <c r="O21" s="40"/>
      <c r="P21" s="6"/>
      <c r="Q21" s="3"/>
    </row>
    <row r="22" spans="1:17" s="18" customFormat="1" x14ac:dyDescent="0.25">
      <c r="A22" s="3"/>
      <c r="B22" s="39"/>
      <c r="C22" s="40"/>
      <c r="D22" s="39"/>
      <c r="E22" s="40"/>
      <c r="F22" s="39"/>
      <c r="G22" s="40"/>
      <c r="H22" s="39"/>
      <c r="I22" s="40"/>
      <c r="J22" s="39"/>
      <c r="K22" s="40"/>
      <c r="L22" s="39"/>
      <c r="M22" s="40"/>
      <c r="N22" s="39"/>
      <c r="O22" s="40"/>
      <c r="P22" s="6"/>
      <c r="Q22" s="3"/>
    </row>
    <row r="23" spans="1:17" s="18" customFormat="1" x14ac:dyDescent="0.25">
      <c r="A23" s="3"/>
      <c r="B23" s="39"/>
      <c r="C23" s="40"/>
      <c r="D23" s="39"/>
      <c r="E23" s="40"/>
      <c r="F23" s="39"/>
      <c r="G23" s="40"/>
      <c r="H23" s="39"/>
      <c r="I23" s="40"/>
      <c r="J23" s="39"/>
      <c r="K23" s="40"/>
      <c r="L23" s="39"/>
      <c r="M23" s="40"/>
      <c r="N23" s="39"/>
      <c r="O23" s="40"/>
      <c r="P23" s="6"/>
      <c r="Q23" s="3"/>
    </row>
    <row r="24" spans="1:17" s="18" customFormat="1" x14ac:dyDescent="0.25">
      <c r="A24" s="3"/>
      <c r="B24" s="41"/>
      <c r="C24" s="42"/>
      <c r="D24" s="41"/>
      <c r="E24" s="42"/>
      <c r="F24" s="41"/>
      <c r="G24" s="42"/>
      <c r="H24" s="41"/>
      <c r="I24" s="42"/>
      <c r="J24" s="41"/>
      <c r="K24" s="42"/>
      <c r="L24" s="41"/>
      <c r="M24" s="42"/>
      <c r="N24" s="41"/>
      <c r="O24" s="42"/>
      <c r="P24" s="6"/>
      <c r="Q24" s="3"/>
    </row>
    <row r="25" spans="1:17" s="18" customFormat="1" x14ac:dyDescent="0.25">
      <c r="A25" s="3"/>
      <c r="B25" s="29">
        <v>44424</v>
      </c>
      <c r="C25" s="11"/>
      <c r="D25" s="7">
        <v>44425</v>
      </c>
      <c r="E25" s="8"/>
      <c r="F25" s="7">
        <v>44426</v>
      </c>
      <c r="G25" s="11"/>
      <c r="H25" s="7">
        <v>44427</v>
      </c>
      <c r="I25" s="11"/>
      <c r="J25" s="7">
        <v>44428</v>
      </c>
      <c r="K25" s="11"/>
      <c r="L25" s="9">
        <v>44429</v>
      </c>
      <c r="M25" s="19"/>
      <c r="N25" s="9">
        <v>44430</v>
      </c>
      <c r="O25" s="30"/>
      <c r="P25" s="6"/>
      <c r="Q25" s="3"/>
    </row>
    <row r="26" spans="1:17" s="18" customFormat="1" x14ac:dyDescent="0.25">
      <c r="A26" s="3"/>
      <c r="B26" s="39" t="str">
        <f>IFERROR((VLOOKUP(B25,Holidays!$A:$B,2,0)),"")</f>
        <v/>
      </c>
      <c r="C26" s="40"/>
      <c r="D26" s="39" t="str">
        <f>IFERROR((VLOOKUP(D25,Holidays!$A:$B,2,0)),"")</f>
        <v/>
      </c>
      <c r="E26" s="40"/>
      <c r="F26" s="39" t="str">
        <f>IFERROR((VLOOKUP(F25,Holidays!$A:$B,2,0)),"")</f>
        <v/>
      </c>
      <c r="G26" s="40"/>
      <c r="H26" s="39" t="str">
        <f>IFERROR((VLOOKUP(H25,Holidays!$A:$B,2,0)),"")</f>
        <v/>
      </c>
      <c r="I26" s="40"/>
      <c r="J26" s="39" t="str">
        <f>IFERROR((VLOOKUP(J25,Holidays!$A:$B,2,0)),"")</f>
        <v/>
      </c>
      <c r="K26" s="40"/>
      <c r="L26" s="39" t="str">
        <f>IFERROR((VLOOKUP(L25,Holidays!$A:$B,2,0)),"")</f>
        <v/>
      </c>
      <c r="M26" s="40"/>
      <c r="N26" s="39" t="str">
        <f>IFERROR((VLOOKUP(N25,Holidays!$A:$B,2,0)),"")</f>
        <v/>
      </c>
      <c r="O26" s="40"/>
      <c r="P26" s="6"/>
      <c r="Q26" s="3"/>
    </row>
    <row r="27" spans="1:17" s="18" customFormat="1" x14ac:dyDescent="0.25">
      <c r="A27" s="3"/>
      <c r="B27" s="39"/>
      <c r="C27" s="40"/>
      <c r="D27" s="39"/>
      <c r="E27" s="40"/>
      <c r="F27" s="39"/>
      <c r="G27" s="40"/>
      <c r="H27" s="39"/>
      <c r="I27" s="40"/>
      <c r="J27" s="39"/>
      <c r="K27" s="40"/>
      <c r="L27" s="39"/>
      <c r="M27" s="40"/>
      <c r="N27" s="39"/>
      <c r="O27" s="40"/>
      <c r="P27" s="6"/>
      <c r="Q27" s="3"/>
    </row>
    <row r="28" spans="1:17" s="18" customFormat="1" x14ac:dyDescent="0.25">
      <c r="A28" s="3"/>
      <c r="B28" s="39"/>
      <c r="C28" s="40"/>
      <c r="D28" s="39"/>
      <c r="E28" s="40"/>
      <c r="F28" s="39"/>
      <c r="G28" s="40"/>
      <c r="H28" s="39"/>
      <c r="I28" s="40"/>
      <c r="J28" s="39"/>
      <c r="K28" s="40"/>
      <c r="L28" s="39"/>
      <c r="M28" s="40"/>
      <c r="N28" s="39"/>
      <c r="O28" s="40"/>
      <c r="P28" s="6"/>
      <c r="Q28" s="3"/>
    </row>
    <row r="29" spans="1:17" s="18" customFormat="1" x14ac:dyDescent="0.25">
      <c r="A29" s="3"/>
      <c r="B29" s="39"/>
      <c r="C29" s="40"/>
      <c r="D29" s="39"/>
      <c r="E29" s="40"/>
      <c r="F29" s="39"/>
      <c r="G29" s="40"/>
      <c r="H29" s="39"/>
      <c r="I29" s="40"/>
      <c r="J29" s="39"/>
      <c r="K29" s="40"/>
      <c r="L29" s="39"/>
      <c r="M29" s="40"/>
      <c r="N29" s="39"/>
      <c r="O29" s="40"/>
      <c r="P29" s="6"/>
      <c r="Q29" s="3"/>
    </row>
    <row r="30" spans="1:17" s="18" customFormat="1" x14ac:dyDescent="0.25">
      <c r="A30" s="3"/>
      <c r="B30" s="41"/>
      <c r="C30" s="42"/>
      <c r="D30" s="41"/>
      <c r="E30" s="42"/>
      <c r="F30" s="41"/>
      <c r="G30" s="42"/>
      <c r="H30" s="41"/>
      <c r="I30" s="42"/>
      <c r="J30" s="41"/>
      <c r="K30" s="42"/>
      <c r="L30" s="41"/>
      <c r="M30" s="42"/>
      <c r="N30" s="41"/>
      <c r="O30" s="42"/>
      <c r="P30" s="6"/>
      <c r="Q30" s="3"/>
    </row>
    <row r="31" spans="1:17" s="18" customFormat="1" x14ac:dyDescent="0.25">
      <c r="A31" s="3"/>
      <c r="B31" s="29">
        <v>44431</v>
      </c>
      <c r="C31" s="11"/>
      <c r="D31" s="7">
        <v>44432</v>
      </c>
      <c r="E31" s="11"/>
      <c r="F31" s="7">
        <v>44433</v>
      </c>
      <c r="G31" s="11"/>
      <c r="H31" s="7">
        <v>44434</v>
      </c>
      <c r="I31" s="11"/>
      <c r="J31" s="7">
        <v>44435</v>
      </c>
      <c r="K31" s="11"/>
      <c r="L31" s="9">
        <v>44436</v>
      </c>
      <c r="M31" s="10"/>
      <c r="N31" s="9">
        <v>44437</v>
      </c>
      <c r="O31" s="30"/>
      <c r="P31" s="6"/>
      <c r="Q31" s="3"/>
    </row>
    <row r="32" spans="1:17" s="18" customFormat="1" x14ac:dyDescent="0.25">
      <c r="A32" s="3"/>
      <c r="B32" s="39" t="str">
        <f>IFERROR((VLOOKUP(B31,Holidays!$A:$B,2,0)),"")</f>
        <v/>
      </c>
      <c r="C32" s="40"/>
      <c r="D32" s="39" t="str">
        <f>IFERROR((VLOOKUP(D31,Holidays!$A:$B,2,0)),"")</f>
        <v/>
      </c>
      <c r="E32" s="40"/>
      <c r="F32" s="39" t="str">
        <f>IFERROR((VLOOKUP(F31,Holidays!$A:$B,2,0)),"")</f>
        <v/>
      </c>
      <c r="G32" s="40"/>
      <c r="H32" s="39" t="str">
        <f>IFERROR((VLOOKUP(H31,Holidays!$A:$B,2,0)),"")</f>
        <v/>
      </c>
      <c r="I32" s="40"/>
      <c r="J32" s="39" t="str">
        <f>IFERROR((VLOOKUP(J31,Holidays!$A:$B,2,0)),"")</f>
        <v/>
      </c>
      <c r="K32" s="40"/>
      <c r="L32" s="39" t="str">
        <f>IFERROR((VLOOKUP(L31,Holidays!$A:$B,2,0)),"")</f>
        <v/>
      </c>
      <c r="M32" s="40"/>
      <c r="N32" s="39" t="str">
        <f>IFERROR((VLOOKUP(N31,Holidays!$A:$B,2,0)),"")</f>
        <v/>
      </c>
      <c r="O32" s="40"/>
      <c r="P32" s="6"/>
      <c r="Q32" s="3"/>
    </row>
    <row r="33" spans="1:17" s="18" customFormat="1" x14ac:dyDescent="0.25">
      <c r="A33" s="3"/>
      <c r="B33" s="39"/>
      <c r="C33" s="40"/>
      <c r="D33" s="39"/>
      <c r="E33" s="40"/>
      <c r="F33" s="39"/>
      <c r="G33" s="40"/>
      <c r="H33" s="39"/>
      <c r="I33" s="40"/>
      <c r="J33" s="39"/>
      <c r="K33" s="40"/>
      <c r="L33" s="39"/>
      <c r="M33" s="40"/>
      <c r="N33" s="39"/>
      <c r="O33" s="40"/>
      <c r="P33" s="6"/>
      <c r="Q33" s="3"/>
    </row>
    <row r="34" spans="1:17" s="18" customFormat="1" x14ac:dyDescent="0.25">
      <c r="A34" s="3"/>
      <c r="B34" s="39"/>
      <c r="C34" s="40"/>
      <c r="D34" s="39"/>
      <c r="E34" s="40"/>
      <c r="F34" s="39"/>
      <c r="G34" s="40"/>
      <c r="H34" s="39"/>
      <c r="I34" s="40"/>
      <c r="J34" s="39"/>
      <c r="K34" s="40"/>
      <c r="L34" s="39"/>
      <c r="M34" s="40"/>
      <c r="N34" s="39"/>
      <c r="O34" s="40"/>
      <c r="P34" s="6"/>
      <c r="Q34" s="3"/>
    </row>
    <row r="35" spans="1:17" s="18" customFormat="1" x14ac:dyDescent="0.25">
      <c r="A35" s="3"/>
      <c r="B35" s="39"/>
      <c r="C35" s="40"/>
      <c r="D35" s="39"/>
      <c r="E35" s="40"/>
      <c r="F35" s="39"/>
      <c r="G35" s="40"/>
      <c r="H35" s="39"/>
      <c r="I35" s="40"/>
      <c r="J35" s="39"/>
      <c r="K35" s="40"/>
      <c r="L35" s="39"/>
      <c r="M35" s="40"/>
      <c r="N35" s="39"/>
      <c r="O35" s="40"/>
      <c r="P35" s="6"/>
      <c r="Q35" s="3"/>
    </row>
    <row r="36" spans="1:17" s="18" customFormat="1" x14ac:dyDescent="0.25">
      <c r="A36" s="3"/>
      <c r="B36" s="41"/>
      <c r="C36" s="42"/>
      <c r="D36" s="41"/>
      <c r="E36" s="42"/>
      <c r="F36" s="41"/>
      <c r="G36" s="42"/>
      <c r="H36" s="41"/>
      <c r="I36" s="42"/>
      <c r="J36" s="41"/>
      <c r="K36" s="42"/>
      <c r="L36" s="41"/>
      <c r="M36" s="42"/>
      <c r="N36" s="41"/>
      <c r="O36" s="42"/>
      <c r="P36" s="6"/>
      <c r="Q36" s="3"/>
    </row>
    <row r="37" spans="1:17" s="18" customFormat="1" ht="13.2" customHeight="1" x14ac:dyDescent="0.25">
      <c r="A37" s="3"/>
      <c r="B37" s="29">
        <v>44438</v>
      </c>
      <c r="C37" s="8"/>
      <c r="D37" s="7">
        <v>44439</v>
      </c>
      <c r="E37" s="11"/>
      <c r="F37" s="114" t="s">
        <v>9</v>
      </c>
      <c r="G37" s="115"/>
      <c r="H37" s="115"/>
      <c r="I37" s="115"/>
      <c r="J37" s="115"/>
      <c r="K37" s="115"/>
      <c r="L37" s="115"/>
      <c r="M37" s="115"/>
      <c r="N37" s="115"/>
      <c r="O37" s="116"/>
      <c r="P37" s="6"/>
      <c r="Q37" s="3"/>
    </row>
    <row r="38" spans="1:17" s="18" customFormat="1" ht="13.2" customHeight="1" x14ac:dyDescent="0.25">
      <c r="A38" s="3"/>
      <c r="B38" s="39" t="str">
        <f>IFERROR((VLOOKUP(B37,Holidays!$A:$B,2,0)),"")</f>
        <v/>
      </c>
      <c r="C38" s="40"/>
      <c r="D38" s="39" t="str">
        <f>IFERROR((VLOOKUP(D37,Holidays!$A:$B,2,0)),"")</f>
        <v/>
      </c>
      <c r="E38" s="40"/>
      <c r="F38" s="117"/>
      <c r="G38" s="118"/>
      <c r="H38" s="118"/>
      <c r="I38" s="118"/>
      <c r="J38" s="118"/>
      <c r="K38" s="118"/>
      <c r="L38" s="118"/>
      <c r="M38" s="118"/>
      <c r="N38" s="118"/>
      <c r="O38" s="119"/>
      <c r="P38" s="6"/>
      <c r="Q38" s="3"/>
    </row>
    <row r="39" spans="1:17" s="18" customFormat="1" ht="13.2" customHeight="1" x14ac:dyDescent="0.25">
      <c r="A39" s="3"/>
      <c r="B39" s="39"/>
      <c r="C39" s="40"/>
      <c r="D39" s="39"/>
      <c r="E39" s="40"/>
      <c r="F39" s="117"/>
      <c r="G39" s="118"/>
      <c r="H39" s="118"/>
      <c r="I39" s="118"/>
      <c r="J39" s="118"/>
      <c r="K39" s="118"/>
      <c r="L39" s="118"/>
      <c r="M39" s="118"/>
      <c r="N39" s="118"/>
      <c r="O39" s="119"/>
      <c r="P39" s="6"/>
      <c r="Q39" s="3"/>
    </row>
    <row r="40" spans="1:17" s="18" customFormat="1" ht="13.2" customHeight="1" x14ac:dyDescent="0.25">
      <c r="A40" s="3"/>
      <c r="B40" s="39"/>
      <c r="C40" s="40"/>
      <c r="D40" s="39"/>
      <c r="E40" s="40"/>
      <c r="F40" s="117"/>
      <c r="G40" s="118"/>
      <c r="H40" s="118"/>
      <c r="I40" s="118"/>
      <c r="J40" s="118"/>
      <c r="K40" s="118"/>
      <c r="L40" s="118"/>
      <c r="M40" s="118"/>
      <c r="N40" s="118"/>
      <c r="O40" s="119"/>
      <c r="P40" s="6"/>
      <c r="Q40" s="3"/>
    </row>
    <row r="41" spans="1:17" s="18" customFormat="1" ht="13.2" customHeight="1" x14ac:dyDescent="0.25">
      <c r="A41" s="3"/>
      <c r="B41" s="39"/>
      <c r="C41" s="40"/>
      <c r="D41" s="39"/>
      <c r="E41" s="40"/>
      <c r="F41" s="117"/>
      <c r="G41" s="118"/>
      <c r="H41" s="118"/>
      <c r="I41" s="118"/>
      <c r="J41" s="118"/>
      <c r="K41" s="118"/>
      <c r="L41" s="118"/>
      <c r="M41" s="118"/>
      <c r="N41" s="118"/>
      <c r="O41" s="119"/>
      <c r="P41" s="6"/>
      <c r="Q41" s="3"/>
    </row>
    <row r="42" spans="1:17" s="18" customFormat="1" ht="13.2" customHeight="1" x14ac:dyDescent="0.25">
      <c r="A42" s="3"/>
      <c r="B42" s="41"/>
      <c r="C42" s="42"/>
      <c r="D42" s="41"/>
      <c r="E42" s="42"/>
      <c r="F42" s="120"/>
      <c r="G42" s="121"/>
      <c r="H42" s="121"/>
      <c r="I42" s="121"/>
      <c r="J42" s="121"/>
      <c r="K42" s="121"/>
      <c r="L42" s="121"/>
      <c r="M42" s="121"/>
      <c r="N42" s="121"/>
      <c r="O42" s="122"/>
      <c r="P42" s="6"/>
      <c r="Q42" s="3"/>
    </row>
    <row r="43" spans="1:17" s="18" customFormat="1" x14ac:dyDescent="0.25">
      <c r="A43" s="3"/>
      <c r="B43" s="6"/>
      <c r="C43" s="6"/>
      <c r="D43" s="6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s="18" customFormat="1" x14ac:dyDescent="0.25">
      <c r="A44" s="3"/>
      <c r="B44" s="4"/>
      <c r="C44" s="4"/>
      <c r="D44" s="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s="18" customFormat="1" x14ac:dyDescent="0.25">
      <c r="A45" s="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3"/>
    </row>
    <row r="46" spans="1:17" s="18" customFormat="1" x14ac:dyDescent="0.25">
      <c r="A46" s="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3"/>
    </row>
    <row r="47" spans="1:17" s="18" customFormat="1" x14ac:dyDescent="0.25">
      <c r="A47" s="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3"/>
    </row>
    <row r="48" spans="1:17" s="18" customFormat="1" x14ac:dyDescent="0.25">
      <c r="A48" s="3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7"/>
      <c r="Q48" s="3"/>
    </row>
    <row r="49" spans="1:17" s="18" customFormat="1" x14ac:dyDescent="0.25">
      <c r="A49" s="3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3"/>
    </row>
    <row r="50" spans="1:17" s="18" customFormat="1" x14ac:dyDescent="0.25">
      <c r="A50" s="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3"/>
    </row>
    <row r="51" spans="1:17" s="18" customFormat="1" x14ac:dyDescent="0.25">
      <c r="A51" s="3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3"/>
      <c r="Q51" s="3"/>
    </row>
    <row r="52" spans="1:17" s="18" customFormat="1" x14ac:dyDescent="0.25">
      <c r="A52" s="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7"/>
      <c r="Q52" s="3"/>
    </row>
    <row r="53" spans="1:17" s="18" customFormat="1" x14ac:dyDescent="0.25">
      <c r="A53" s="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7"/>
      <c r="Q53" s="3"/>
    </row>
    <row r="54" spans="1:17" s="18" customFormat="1" x14ac:dyDescent="0.25">
      <c r="A54" s="3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7"/>
      <c r="Q54" s="3"/>
    </row>
    <row r="55" spans="1:17" s="18" customFormat="1" x14ac:dyDescent="0.25">
      <c r="A55" s="3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7"/>
      <c r="Q55" s="3"/>
    </row>
    <row r="56" spans="1:17" s="18" customFormat="1" x14ac:dyDescent="0.25">
      <c r="A56" s="3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7"/>
      <c r="Q56" s="3"/>
    </row>
    <row r="57" spans="1:17" s="18" customFormat="1" x14ac:dyDescent="0.25">
      <c r="A57" s="3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7"/>
      <c r="Q57" s="3"/>
    </row>
    <row r="58" spans="1:17" s="18" customFormat="1" x14ac:dyDescent="0.25">
      <c r="A58" s="3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7"/>
      <c r="Q58" s="3"/>
    </row>
    <row r="59" spans="1:17" s="18" customFormat="1" x14ac:dyDescent="0.25">
      <c r="A59" s="3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3"/>
    </row>
    <row r="60" spans="1:17" s="18" customFormat="1" x14ac:dyDescent="0.25">
      <c r="A60" s="3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3"/>
    </row>
    <row r="61" spans="1:17" s="18" customFormat="1" x14ac:dyDescent="0.25">
      <c r="A61" s="3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3"/>
    </row>
    <row r="62" spans="1:17" s="18" customFormat="1" x14ac:dyDescent="0.25">
      <c r="A62" s="3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3"/>
    </row>
    <row r="63" spans="1:17" s="18" customFormat="1" x14ac:dyDescent="0.25">
      <c r="A63" s="3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3"/>
    </row>
    <row r="64" spans="1:17" s="18" customFormat="1" x14ac:dyDescent="0.25">
      <c r="A64" s="3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3"/>
    </row>
    <row r="65" spans="1:17" s="18" customFormat="1" x14ac:dyDescent="0.25">
      <c r="A65" s="3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3"/>
    </row>
    <row r="66" spans="1:17" s="18" customFormat="1" x14ac:dyDescent="0.25">
      <c r="A66" s="3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3"/>
    </row>
    <row r="67" spans="1:17" s="18" customFormat="1" x14ac:dyDescent="0.25">
      <c r="A67" s="3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3"/>
    </row>
    <row r="68" spans="1:17" s="18" customFormat="1" x14ac:dyDescent="0.25">
      <c r="A68" s="3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3"/>
    </row>
    <row r="69" spans="1:17" s="18" customFormat="1" x14ac:dyDescent="0.25">
      <c r="A69" s="3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3"/>
    </row>
    <row r="70" spans="1:17" s="18" customFormat="1" x14ac:dyDescent="0.25">
      <c r="A70" s="3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3"/>
    </row>
  </sheetData>
  <sheetProtection selectLockedCells="1" selectUnlockedCells="1"/>
  <mergeCells count="43">
    <mergeCell ref="F5:K5"/>
    <mergeCell ref="B5:C5"/>
    <mergeCell ref="N5:O5"/>
    <mergeCell ref="L32:M36"/>
    <mergeCell ref="N32:O36"/>
    <mergeCell ref="L20:M24"/>
    <mergeCell ref="N20:O24"/>
    <mergeCell ref="B26:C30"/>
    <mergeCell ref="D26:E30"/>
    <mergeCell ref="F26:G30"/>
    <mergeCell ref="H26:I30"/>
    <mergeCell ref="J26:K30"/>
    <mergeCell ref="L26:M30"/>
    <mergeCell ref="N26:O30"/>
    <mergeCell ref="B20:C24"/>
    <mergeCell ref="D20:E24"/>
    <mergeCell ref="B38:C42"/>
    <mergeCell ref="D38:E42"/>
    <mergeCell ref="F37:O42"/>
    <mergeCell ref="B32:C36"/>
    <mergeCell ref="D32:E36"/>
    <mergeCell ref="F32:G36"/>
    <mergeCell ref="H32:I36"/>
    <mergeCell ref="J32:K36"/>
    <mergeCell ref="F20:G24"/>
    <mergeCell ref="H20:I24"/>
    <mergeCell ref="J20:K24"/>
    <mergeCell ref="N8:O12"/>
    <mergeCell ref="B7:M12"/>
    <mergeCell ref="B14:C18"/>
    <mergeCell ref="D14:E18"/>
    <mergeCell ref="F14:G18"/>
    <mergeCell ref="H14:I18"/>
    <mergeCell ref="J14:K18"/>
    <mergeCell ref="L14:M18"/>
    <mergeCell ref="N14:O18"/>
    <mergeCell ref="N6:O6"/>
    <mergeCell ref="B6:C6"/>
    <mergeCell ref="D6:E6"/>
    <mergeCell ref="F6:G6"/>
    <mergeCell ref="H6:I6"/>
    <mergeCell ref="J6:K6"/>
    <mergeCell ref="L6:M6"/>
  </mergeCells>
  <conditionalFormatting sqref="N8:O12">
    <cfRule type="notContainsBlanks" dxfId="25" priority="6">
      <formula>LEN(TRIM(N8))&gt;0</formula>
    </cfRule>
  </conditionalFormatting>
  <conditionalFormatting sqref="B14:O18">
    <cfRule type="notContainsBlanks" dxfId="24" priority="5">
      <formula>LEN(TRIM(B14))&gt;0</formula>
    </cfRule>
  </conditionalFormatting>
  <conditionalFormatting sqref="B20:O24">
    <cfRule type="notContainsBlanks" dxfId="23" priority="4">
      <formula>LEN(TRIM(B20))&gt;0</formula>
    </cfRule>
  </conditionalFormatting>
  <conditionalFormatting sqref="B26:O30">
    <cfRule type="notContainsBlanks" dxfId="22" priority="3">
      <formula>LEN(TRIM(B26))&gt;0</formula>
    </cfRule>
  </conditionalFormatting>
  <conditionalFormatting sqref="B32:O36">
    <cfRule type="notContainsBlanks" dxfId="21" priority="2">
      <formula>LEN(TRIM(B32))&gt;0</formula>
    </cfRule>
  </conditionalFormatting>
  <conditionalFormatting sqref="B38:E42">
    <cfRule type="notContainsBlanks" dxfId="20" priority="1">
      <formula>LEN(TRIM(B38))&gt;0</formula>
    </cfRule>
  </conditionalFormatting>
  <hyperlinks>
    <hyperlink ref="B5:C5" location="July!A1" tooltip="July 2021" display="◄ Jul" xr:uid="{00000000-0004-0000-0700-000004000000}"/>
    <hyperlink ref="N5:O5" location="September!A1" tooltip="September 2021" display="Sep ►" xr:uid="{00000000-0004-0000-0700-000005000000}"/>
  </hyperlinks>
  <printOptions horizontalCentered="1" verticalCentered="1"/>
  <pageMargins left="0.55000000000000004" right="0.55000000000000004" top="0.5" bottom="0.5" header="0.5" footer="0.5"/>
  <pageSetup paperSize="9" scale="5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64"/>
  <sheetViews>
    <sheetView showGridLines="0" zoomScale="70" zoomScaleNormal="70" workbookViewId="0"/>
  </sheetViews>
  <sheetFormatPr defaultColWidth="9.109375" defaultRowHeight="12.6" x14ac:dyDescent="0.25"/>
  <cols>
    <col min="1" max="1" width="2.6640625" style="3" customWidth="1"/>
    <col min="2" max="15" width="10.77734375" style="3" customWidth="1"/>
    <col min="16" max="16" width="2.6640625" style="3" customWidth="1"/>
    <col min="17" max="17" width="9.109375" style="3" customWidth="1"/>
    <col min="18" max="16384" width="9.109375" style="3"/>
  </cols>
  <sheetData>
    <row r="1" spans="1:16" ht="106.8" customHeight="1" x14ac:dyDescent="0.25"/>
    <row r="2" spans="1:16" ht="55.2" x14ac:dyDescent="1.3">
      <c r="A2" s="1"/>
      <c r="B2" s="34" t="s">
        <v>49</v>
      </c>
      <c r="C2" s="34"/>
      <c r="D2" s="34"/>
      <c r="E2" s="34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4"/>
    </row>
    <row r="5" spans="1:16" ht="13.2" x14ac:dyDescent="0.25">
      <c r="B5" s="61" t="s">
        <v>36</v>
      </c>
      <c r="C5" s="62"/>
      <c r="D5" s="26"/>
      <c r="E5" s="27"/>
      <c r="F5" s="52" t="s">
        <v>17</v>
      </c>
      <c r="G5" s="52"/>
      <c r="H5" s="52"/>
      <c r="I5" s="52"/>
      <c r="J5" s="52"/>
      <c r="K5" s="52"/>
      <c r="L5" s="27"/>
      <c r="M5" s="26"/>
      <c r="N5" s="55" t="s">
        <v>37</v>
      </c>
      <c r="O5" s="56"/>
      <c r="P5" s="5"/>
    </row>
    <row r="6" spans="1:16" x14ac:dyDescent="0.25">
      <c r="B6" s="59" t="s">
        <v>2</v>
      </c>
      <c r="C6" s="60"/>
      <c r="D6" s="60" t="s">
        <v>3</v>
      </c>
      <c r="E6" s="60"/>
      <c r="F6" s="60" t="s">
        <v>4</v>
      </c>
      <c r="G6" s="60"/>
      <c r="H6" s="60" t="s">
        <v>5</v>
      </c>
      <c r="I6" s="60"/>
      <c r="J6" s="60" t="s">
        <v>6</v>
      </c>
      <c r="K6" s="60"/>
      <c r="L6" s="57" t="s">
        <v>7</v>
      </c>
      <c r="M6" s="57"/>
      <c r="N6" s="57" t="s">
        <v>8</v>
      </c>
      <c r="O6" s="58"/>
      <c r="P6" s="6"/>
    </row>
    <row r="7" spans="1:16" ht="13.2" customHeight="1" x14ac:dyDescent="0.25">
      <c r="B7" s="123" t="s">
        <v>0</v>
      </c>
      <c r="C7" s="124"/>
      <c r="D7" s="124"/>
      <c r="E7" s="124"/>
      <c r="F7" s="7">
        <v>44440</v>
      </c>
      <c r="G7" s="11"/>
      <c r="H7" s="7">
        <v>44441</v>
      </c>
      <c r="I7" s="11"/>
      <c r="J7" s="7">
        <v>44442</v>
      </c>
      <c r="K7" s="11"/>
      <c r="L7" s="9">
        <v>44443</v>
      </c>
      <c r="M7" s="10"/>
      <c r="N7" s="9">
        <v>44444</v>
      </c>
      <c r="O7" s="28"/>
      <c r="P7" s="6"/>
    </row>
    <row r="8" spans="1:16" x14ac:dyDescent="0.25">
      <c r="B8" s="125"/>
      <c r="C8" s="126"/>
      <c r="D8" s="126"/>
      <c r="E8" s="126"/>
      <c r="F8" s="39" t="str">
        <f>IFERROR((VLOOKUP(F7,Holidays!$A:$B,2,0)),"")</f>
        <v/>
      </c>
      <c r="G8" s="40"/>
      <c r="H8" s="39" t="str">
        <f>IFERROR((VLOOKUP(H7,Holidays!$A:$B,2,0)),"")</f>
        <v/>
      </c>
      <c r="I8" s="40"/>
      <c r="J8" s="39" t="str">
        <f>IFERROR((VLOOKUP(J7,Holidays!$A:$B,2,0)),"")</f>
        <v/>
      </c>
      <c r="K8" s="40"/>
      <c r="L8" s="39" t="str">
        <f>IFERROR((VLOOKUP(L7,Holidays!$A:$B,2,0)),"")</f>
        <v/>
      </c>
      <c r="M8" s="40"/>
      <c r="N8" s="39" t="str">
        <f>IFERROR((VLOOKUP(N7,Holidays!$A:$B,2,0)),"")</f>
        <v/>
      </c>
      <c r="O8" s="40"/>
      <c r="P8" s="6"/>
    </row>
    <row r="9" spans="1:16" x14ac:dyDescent="0.25">
      <c r="B9" s="125"/>
      <c r="C9" s="126"/>
      <c r="D9" s="126"/>
      <c r="E9" s="126"/>
      <c r="F9" s="39"/>
      <c r="G9" s="40"/>
      <c r="H9" s="39"/>
      <c r="I9" s="40"/>
      <c r="J9" s="39"/>
      <c r="K9" s="40"/>
      <c r="L9" s="39"/>
      <c r="M9" s="40"/>
      <c r="N9" s="39"/>
      <c r="O9" s="40"/>
      <c r="P9" s="6"/>
    </row>
    <row r="10" spans="1:16" x14ac:dyDescent="0.25">
      <c r="B10" s="125"/>
      <c r="C10" s="126"/>
      <c r="D10" s="126"/>
      <c r="E10" s="126"/>
      <c r="F10" s="39"/>
      <c r="G10" s="40"/>
      <c r="H10" s="39"/>
      <c r="I10" s="40"/>
      <c r="J10" s="39"/>
      <c r="K10" s="40"/>
      <c r="L10" s="39"/>
      <c r="M10" s="40"/>
      <c r="N10" s="39"/>
      <c r="O10" s="40"/>
      <c r="P10" s="6"/>
    </row>
    <row r="11" spans="1:16" x14ac:dyDescent="0.25">
      <c r="B11" s="125"/>
      <c r="C11" s="126"/>
      <c r="D11" s="126"/>
      <c r="E11" s="126"/>
      <c r="F11" s="39"/>
      <c r="G11" s="40"/>
      <c r="H11" s="39"/>
      <c r="I11" s="40"/>
      <c r="J11" s="39"/>
      <c r="K11" s="40"/>
      <c r="L11" s="39"/>
      <c r="M11" s="40"/>
      <c r="N11" s="39"/>
      <c r="O11" s="40"/>
      <c r="P11" s="6"/>
    </row>
    <row r="12" spans="1:16" x14ac:dyDescent="0.25">
      <c r="B12" s="127"/>
      <c r="C12" s="128"/>
      <c r="D12" s="128"/>
      <c r="E12" s="128"/>
      <c r="F12" s="41"/>
      <c r="G12" s="42"/>
      <c r="H12" s="41"/>
      <c r="I12" s="42"/>
      <c r="J12" s="41"/>
      <c r="K12" s="42"/>
      <c r="L12" s="41"/>
      <c r="M12" s="42"/>
      <c r="N12" s="41"/>
      <c r="O12" s="42"/>
      <c r="P12" s="6"/>
    </row>
    <row r="13" spans="1:16" x14ac:dyDescent="0.25">
      <c r="B13" s="29">
        <v>44445</v>
      </c>
      <c r="C13" s="11"/>
      <c r="D13" s="7">
        <v>44446</v>
      </c>
      <c r="E13" s="11"/>
      <c r="F13" s="7">
        <v>44447</v>
      </c>
      <c r="G13" s="11"/>
      <c r="H13" s="7">
        <v>44448</v>
      </c>
      <c r="I13" s="11"/>
      <c r="J13" s="7">
        <v>44449</v>
      </c>
      <c r="K13" s="8"/>
      <c r="L13" s="9">
        <v>44450</v>
      </c>
      <c r="M13" s="10"/>
      <c r="N13" s="9">
        <v>44451</v>
      </c>
      <c r="O13" s="28"/>
      <c r="P13" s="6"/>
    </row>
    <row r="14" spans="1:16" ht="12.6" customHeight="1" x14ac:dyDescent="0.25">
      <c r="B14" s="39" t="str">
        <f>IFERROR((VLOOKUP(B13,Holidays!$A:$B,2,0)),"")</f>
        <v xml:space="preserve">
Labor Day</v>
      </c>
      <c r="C14" s="40"/>
      <c r="D14" s="39" t="str">
        <f>IFERROR((VLOOKUP(D13,Holidays!$A:$B,2,0)),"")</f>
        <v/>
      </c>
      <c r="E14" s="40"/>
      <c r="F14" s="39" t="str">
        <f>IFERROR((VLOOKUP(F13,Holidays!$A:$B,2,0)),"")</f>
        <v/>
      </c>
      <c r="G14" s="40"/>
      <c r="H14" s="39" t="str">
        <f>IFERROR((VLOOKUP(H13,Holidays!$A:$B,2,0)),"")</f>
        <v/>
      </c>
      <c r="I14" s="40"/>
      <c r="J14" s="39" t="str">
        <f>IFERROR((VLOOKUP(J13,Holidays!$A:$B,2,0)),"")</f>
        <v/>
      </c>
      <c r="K14" s="40"/>
      <c r="L14" s="39" t="str">
        <f>IFERROR((VLOOKUP(L13,Holidays!$A:$B,2,0)),"")</f>
        <v/>
      </c>
      <c r="M14" s="40"/>
      <c r="N14" s="39" t="str">
        <f>IFERROR((VLOOKUP(N13,Holidays!$A:$B,2,0)),"")</f>
        <v/>
      </c>
      <c r="O14" s="40"/>
      <c r="P14" s="6"/>
    </row>
    <row r="15" spans="1:16" x14ac:dyDescent="0.25">
      <c r="B15" s="39"/>
      <c r="C15" s="40"/>
      <c r="D15" s="39"/>
      <c r="E15" s="40"/>
      <c r="F15" s="39"/>
      <c r="G15" s="40"/>
      <c r="H15" s="39"/>
      <c r="I15" s="40"/>
      <c r="J15" s="39"/>
      <c r="K15" s="40"/>
      <c r="L15" s="39"/>
      <c r="M15" s="40"/>
      <c r="N15" s="39"/>
      <c r="O15" s="40"/>
      <c r="P15" s="6"/>
    </row>
    <row r="16" spans="1:16" x14ac:dyDescent="0.25">
      <c r="B16" s="39"/>
      <c r="C16" s="40"/>
      <c r="D16" s="39"/>
      <c r="E16" s="40"/>
      <c r="F16" s="39"/>
      <c r="G16" s="40"/>
      <c r="H16" s="39"/>
      <c r="I16" s="40"/>
      <c r="J16" s="39"/>
      <c r="K16" s="40"/>
      <c r="L16" s="39"/>
      <c r="M16" s="40"/>
      <c r="N16" s="39"/>
      <c r="O16" s="40"/>
      <c r="P16" s="6"/>
    </row>
    <row r="17" spans="1:17" s="18" customFormat="1" x14ac:dyDescent="0.25">
      <c r="A17" s="3"/>
      <c r="B17" s="39"/>
      <c r="C17" s="40"/>
      <c r="D17" s="39"/>
      <c r="E17" s="40"/>
      <c r="F17" s="39"/>
      <c r="G17" s="40"/>
      <c r="H17" s="39"/>
      <c r="I17" s="40"/>
      <c r="J17" s="39"/>
      <c r="K17" s="40"/>
      <c r="L17" s="39"/>
      <c r="M17" s="40"/>
      <c r="N17" s="39"/>
      <c r="O17" s="40"/>
      <c r="P17" s="6"/>
      <c r="Q17" s="3"/>
    </row>
    <row r="18" spans="1:17" s="18" customFormat="1" x14ac:dyDescent="0.25">
      <c r="A18" s="3"/>
      <c r="B18" s="41"/>
      <c r="C18" s="42"/>
      <c r="D18" s="41"/>
      <c r="E18" s="42"/>
      <c r="F18" s="41"/>
      <c r="G18" s="42"/>
      <c r="H18" s="41"/>
      <c r="I18" s="42"/>
      <c r="J18" s="41"/>
      <c r="K18" s="42"/>
      <c r="L18" s="41"/>
      <c r="M18" s="42"/>
      <c r="N18" s="41"/>
      <c r="O18" s="42"/>
      <c r="P18" s="6"/>
      <c r="Q18" s="3"/>
    </row>
    <row r="19" spans="1:17" s="18" customFormat="1" x14ac:dyDescent="0.25">
      <c r="A19" s="3"/>
      <c r="B19" s="29">
        <v>44452</v>
      </c>
      <c r="C19" s="11"/>
      <c r="D19" s="7">
        <v>44453</v>
      </c>
      <c r="E19" s="11"/>
      <c r="F19" s="7">
        <v>44454</v>
      </c>
      <c r="G19" s="11"/>
      <c r="H19" s="7">
        <v>44455</v>
      </c>
      <c r="I19" s="11"/>
      <c r="J19" s="7">
        <v>44456</v>
      </c>
      <c r="K19" s="8"/>
      <c r="L19" s="9">
        <v>44457</v>
      </c>
      <c r="M19" s="10"/>
      <c r="N19" s="9">
        <v>44458</v>
      </c>
      <c r="O19" s="28"/>
      <c r="P19" s="6"/>
      <c r="Q19" s="3"/>
    </row>
    <row r="20" spans="1:17" s="18" customFormat="1" x14ac:dyDescent="0.25">
      <c r="A20" s="3"/>
      <c r="B20" s="39" t="str">
        <f>IFERROR((VLOOKUP(B19,Holidays!$A:$B,2,0)),"")</f>
        <v/>
      </c>
      <c r="C20" s="40"/>
      <c r="D20" s="39" t="str">
        <f>IFERROR((VLOOKUP(D19,Holidays!$A:$B,2,0)),"")</f>
        <v/>
      </c>
      <c r="E20" s="40"/>
      <c r="F20" s="39" t="str">
        <f>IFERROR((VLOOKUP(F19,Holidays!$A:$B,2,0)),"")</f>
        <v/>
      </c>
      <c r="G20" s="40"/>
      <c r="H20" s="39" t="str">
        <f>IFERROR((VLOOKUP(H19,Holidays!$A:$B,2,0)),"")</f>
        <v/>
      </c>
      <c r="I20" s="40"/>
      <c r="J20" s="39" t="str">
        <f>IFERROR((VLOOKUP(J19,Holidays!$A:$B,2,0)),"")</f>
        <v/>
      </c>
      <c r="K20" s="40"/>
      <c r="L20" s="39" t="str">
        <f>IFERROR((VLOOKUP(L19,Holidays!$A:$B,2,0)),"")</f>
        <v/>
      </c>
      <c r="M20" s="40"/>
      <c r="N20" s="39" t="str">
        <f>IFERROR((VLOOKUP(N19,Holidays!$A:$B,2,0)),"")</f>
        <v/>
      </c>
      <c r="O20" s="40"/>
      <c r="P20" s="6"/>
      <c r="Q20" s="3"/>
    </row>
    <row r="21" spans="1:17" s="18" customFormat="1" x14ac:dyDescent="0.25">
      <c r="A21" s="3"/>
      <c r="B21" s="39"/>
      <c r="C21" s="40"/>
      <c r="D21" s="39"/>
      <c r="E21" s="40"/>
      <c r="F21" s="39"/>
      <c r="G21" s="40"/>
      <c r="H21" s="39"/>
      <c r="I21" s="40"/>
      <c r="J21" s="39"/>
      <c r="K21" s="40"/>
      <c r="L21" s="39"/>
      <c r="M21" s="40"/>
      <c r="N21" s="39"/>
      <c r="O21" s="40"/>
      <c r="P21" s="6"/>
      <c r="Q21" s="3"/>
    </row>
    <row r="22" spans="1:17" s="18" customFormat="1" x14ac:dyDescent="0.25">
      <c r="A22" s="3"/>
      <c r="B22" s="39"/>
      <c r="C22" s="40"/>
      <c r="D22" s="39"/>
      <c r="E22" s="40"/>
      <c r="F22" s="39"/>
      <c r="G22" s="40"/>
      <c r="H22" s="39"/>
      <c r="I22" s="40"/>
      <c r="J22" s="39"/>
      <c r="K22" s="40"/>
      <c r="L22" s="39"/>
      <c r="M22" s="40"/>
      <c r="N22" s="39"/>
      <c r="O22" s="40"/>
      <c r="P22" s="6"/>
      <c r="Q22" s="3"/>
    </row>
    <row r="23" spans="1:17" s="18" customFormat="1" x14ac:dyDescent="0.25">
      <c r="A23" s="3"/>
      <c r="B23" s="39"/>
      <c r="C23" s="40"/>
      <c r="D23" s="39"/>
      <c r="E23" s="40"/>
      <c r="F23" s="39"/>
      <c r="G23" s="40"/>
      <c r="H23" s="39"/>
      <c r="I23" s="40"/>
      <c r="J23" s="39"/>
      <c r="K23" s="40"/>
      <c r="L23" s="39"/>
      <c r="M23" s="40"/>
      <c r="N23" s="39"/>
      <c r="O23" s="40"/>
      <c r="P23" s="6"/>
      <c r="Q23" s="3"/>
    </row>
    <row r="24" spans="1:17" s="18" customFormat="1" x14ac:dyDescent="0.25">
      <c r="A24" s="3"/>
      <c r="B24" s="41"/>
      <c r="C24" s="42"/>
      <c r="D24" s="41"/>
      <c r="E24" s="42"/>
      <c r="F24" s="41"/>
      <c r="G24" s="42"/>
      <c r="H24" s="41"/>
      <c r="I24" s="42"/>
      <c r="J24" s="41"/>
      <c r="K24" s="42"/>
      <c r="L24" s="41"/>
      <c r="M24" s="42"/>
      <c r="N24" s="41"/>
      <c r="O24" s="42"/>
      <c r="P24" s="6"/>
      <c r="Q24" s="3"/>
    </row>
    <row r="25" spans="1:17" s="18" customFormat="1" x14ac:dyDescent="0.25">
      <c r="A25" s="3"/>
      <c r="B25" s="29">
        <v>44459</v>
      </c>
      <c r="C25" s="11"/>
      <c r="D25" s="7">
        <v>44460</v>
      </c>
      <c r="E25" s="11"/>
      <c r="F25" s="7">
        <v>44461</v>
      </c>
      <c r="G25" s="11"/>
      <c r="H25" s="7">
        <v>44462</v>
      </c>
      <c r="I25" s="11"/>
      <c r="J25" s="7">
        <v>44463</v>
      </c>
      <c r="K25" s="11"/>
      <c r="L25" s="9">
        <v>44464</v>
      </c>
      <c r="M25" s="10"/>
      <c r="N25" s="9">
        <v>44465</v>
      </c>
      <c r="O25" s="28"/>
      <c r="P25" s="6"/>
      <c r="Q25" s="3"/>
    </row>
    <row r="26" spans="1:17" s="18" customFormat="1" x14ac:dyDescent="0.25">
      <c r="A26" s="3"/>
      <c r="B26" s="39" t="str">
        <f>IFERROR((VLOOKUP(B25,Holidays!$A:$B,2,0)),"")</f>
        <v/>
      </c>
      <c r="C26" s="40"/>
      <c r="D26" s="39" t="str">
        <f>IFERROR((VLOOKUP(D25,Holidays!$A:$B,2,0)),"")</f>
        <v/>
      </c>
      <c r="E26" s="40"/>
      <c r="F26" s="39" t="str">
        <f>IFERROR((VLOOKUP(F25,Holidays!$A:$B,2,0)),"")</f>
        <v/>
      </c>
      <c r="G26" s="40"/>
      <c r="H26" s="39" t="str">
        <f>IFERROR((VLOOKUP(H25,Holidays!$A:$B,2,0)),"")</f>
        <v/>
      </c>
      <c r="I26" s="40"/>
      <c r="J26" s="39" t="str">
        <f>IFERROR((VLOOKUP(J25,Holidays!$A:$B,2,0)),"")</f>
        <v/>
      </c>
      <c r="K26" s="40"/>
      <c r="L26" s="39" t="str">
        <f>IFERROR((VLOOKUP(L25,Holidays!$A:$B,2,0)),"")</f>
        <v/>
      </c>
      <c r="M26" s="40"/>
      <c r="N26" s="39" t="str">
        <f>IFERROR((VLOOKUP(N25,Holidays!$A:$B,2,0)),"")</f>
        <v/>
      </c>
      <c r="O26" s="40"/>
      <c r="P26" s="6"/>
      <c r="Q26" s="3"/>
    </row>
    <row r="27" spans="1:17" s="18" customFormat="1" x14ac:dyDescent="0.25">
      <c r="A27" s="3"/>
      <c r="B27" s="39"/>
      <c r="C27" s="40"/>
      <c r="D27" s="39"/>
      <c r="E27" s="40"/>
      <c r="F27" s="39"/>
      <c r="G27" s="40"/>
      <c r="H27" s="39"/>
      <c r="I27" s="40"/>
      <c r="J27" s="39"/>
      <c r="K27" s="40"/>
      <c r="L27" s="39"/>
      <c r="M27" s="40"/>
      <c r="N27" s="39"/>
      <c r="O27" s="40"/>
      <c r="P27" s="6"/>
      <c r="Q27" s="3"/>
    </row>
    <row r="28" spans="1:17" s="18" customFormat="1" x14ac:dyDescent="0.25">
      <c r="A28" s="3"/>
      <c r="B28" s="39"/>
      <c r="C28" s="40"/>
      <c r="D28" s="39"/>
      <c r="E28" s="40"/>
      <c r="F28" s="39"/>
      <c r="G28" s="40"/>
      <c r="H28" s="39"/>
      <c r="I28" s="40"/>
      <c r="J28" s="39"/>
      <c r="K28" s="40"/>
      <c r="L28" s="39"/>
      <c r="M28" s="40"/>
      <c r="N28" s="39"/>
      <c r="O28" s="40"/>
      <c r="P28" s="6"/>
      <c r="Q28" s="3"/>
    </row>
    <row r="29" spans="1:17" s="18" customFormat="1" x14ac:dyDescent="0.25">
      <c r="A29" s="3"/>
      <c r="B29" s="39"/>
      <c r="C29" s="40"/>
      <c r="D29" s="39"/>
      <c r="E29" s="40"/>
      <c r="F29" s="39"/>
      <c r="G29" s="40"/>
      <c r="H29" s="39"/>
      <c r="I29" s="40"/>
      <c r="J29" s="39"/>
      <c r="K29" s="40"/>
      <c r="L29" s="39"/>
      <c r="M29" s="40"/>
      <c r="N29" s="39"/>
      <c r="O29" s="40"/>
      <c r="P29" s="6"/>
      <c r="Q29" s="3"/>
    </row>
    <row r="30" spans="1:17" s="18" customFormat="1" x14ac:dyDescent="0.25">
      <c r="A30" s="3"/>
      <c r="B30" s="41"/>
      <c r="C30" s="42"/>
      <c r="D30" s="41"/>
      <c r="E30" s="42"/>
      <c r="F30" s="41"/>
      <c r="G30" s="42"/>
      <c r="H30" s="41"/>
      <c r="I30" s="42"/>
      <c r="J30" s="41"/>
      <c r="K30" s="42"/>
      <c r="L30" s="41"/>
      <c r="M30" s="42"/>
      <c r="N30" s="41"/>
      <c r="O30" s="42"/>
      <c r="P30" s="6"/>
      <c r="Q30" s="3"/>
    </row>
    <row r="31" spans="1:17" s="18" customFormat="1" x14ac:dyDescent="0.25">
      <c r="A31" s="3"/>
      <c r="B31" s="29">
        <v>44466</v>
      </c>
      <c r="C31" s="11"/>
      <c r="D31" s="7">
        <v>44467</v>
      </c>
      <c r="E31" s="11"/>
      <c r="F31" s="7">
        <v>44468</v>
      </c>
      <c r="G31" s="11"/>
      <c r="H31" s="7">
        <v>44469</v>
      </c>
      <c r="I31" s="11"/>
      <c r="J31" s="129" t="s">
        <v>9</v>
      </c>
      <c r="K31" s="130"/>
      <c r="L31" s="130"/>
      <c r="M31" s="130"/>
      <c r="N31" s="130"/>
      <c r="O31" s="131"/>
      <c r="P31" s="6"/>
      <c r="Q31" s="3"/>
    </row>
    <row r="32" spans="1:17" s="18" customFormat="1" x14ac:dyDescent="0.25">
      <c r="A32" s="3"/>
      <c r="B32" s="39" t="str">
        <f>IFERROR((VLOOKUP(B31,Holidays!$A:$B,2,0)),"")</f>
        <v/>
      </c>
      <c r="C32" s="40"/>
      <c r="D32" s="39" t="str">
        <f>IFERROR((VLOOKUP(D31,Holidays!$A:$B,2,0)),"")</f>
        <v/>
      </c>
      <c r="E32" s="40"/>
      <c r="F32" s="39" t="str">
        <f>IFERROR((VLOOKUP(F31,Holidays!$A:$B,2,0)),"")</f>
        <v/>
      </c>
      <c r="G32" s="40"/>
      <c r="H32" s="39" t="str">
        <f>IFERROR((VLOOKUP(H31,Holidays!$A:$B,2,0)),"")</f>
        <v/>
      </c>
      <c r="I32" s="40"/>
      <c r="J32" s="132"/>
      <c r="K32" s="133"/>
      <c r="L32" s="133"/>
      <c r="M32" s="133"/>
      <c r="N32" s="133"/>
      <c r="O32" s="134"/>
      <c r="P32" s="6"/>
      <c r="Q32" s="3"/>
    </row>
    <row r="33" spans="1:17" s="18" customFormat="1" x14ac:dyDescent="0.25">
      <c r="A33" s="3"/>
      <c r="B33" s="39"/>
      <c r="C33" s="40"/>
      <c r="D33" s="39"/>
      <c r="E33" s="40"/>
      <c r="F33" s="39"/>
      <c r="G33" s="40"/>
      <c r="H33" s="39"/>
      <c r="I33" s="40"/>
      <c r="J33" s="132"/>
      <c r="K33" s="133"/>
      <c r="L33" s="133"/>
      <c r="M33" s="133"/>
      <c r="N33" s="133"/>
      <c r="O33" s="134"/>
      <c r="P33" s="6"/>
      <c r="Q33" s="3"/>
    </row>
    <row r="34" spans="1:17" s="18" customFormat="1" x14ac:dyDescent="0.25">
      <c r="A34" s="3"/>
      <c r="B34" s="39"/>
      <c r="C34" s="40"/>
      <c r="D34" s="39"/>
      <c r="E34" s="40"/>
      <c r="F34" s="39"/>
      <c r="G34" s="40"/>
      <c r="H34" s="39"/>
      <c r="I34" s="40"/>
      <c r="J34" s="132"/>
      <c r="K34" s="133"/>
      <c r="L34" s="133"/>
      <c r="M34" s="133"/>
      <c r="N34" s="133"/>
      <c r="O34" s="134"/>
      <c r="P34" s="6"/>
      <c r="Q34" s="3"/>
    </row>
    <row r="35" spans="1:17" s="18" customFormat="1" x14ac:dyDescent="0.25">
      <c r="A35" s="3"/>
      <c r="B35" s="39"/>
      <c r="C35" s="40"/>
      <c r="D35" s="39"/>
      <c r="E35" s="40"/>
      <c r="F35" s="39"/>
      <c r="G35" s="40"/>
      <c r="H35" s="39"/>
      <c r="I35" s="40"/>
      <c r="J35" s="132"/>
      <c r="K35" s="133"/>
      <c r="L35" s="133"/>
      <c r="M35" s="133"/>
      <c r="N35" s="133"/>
      <c r="O35" s="134"/>
      <c r="P35" s="6"/>
      <c r="Q35" s="3"/>
    </row>
    <row r="36" spans="1:17" s="18" customFormat="1" x14ac:dyDescent="0.25">
      <c r="A36" s="3"/>
      <c r="B36" s="41"/>
      <c r="C36" s="42"/>
      <c r="D36" s="41"/>
      <c r="E36" s="42"/>
      <c r="F36" s="41"/>
      <c r="G36" s="42"/>
      <c r="H36" s="41"/>
      <c r="I36" s="42"/>
      <c r="J36" s="135"/>
      <c r="K36" s="136"/>
      <c r="L36" s="136"/>
      <c r="M36" s="136"/>
      <c r="N36" s="136"/>
      <c r="O36" s="137"/>
      <c r="P36" s="6"/>
      <c r="Q36" s="3"/>
    </row>
    <row r="37" spans="1:17" s="18" customFormat="1" x14ac:dyDescent="0.25">
      <c r="A37" s="3"/>
      <c r="B37" s="6"/>
      <c r="C37" s="6"/>
      <c r="D37" s="6"/>
      <c r="E37" s="6"/>
      <c r="F37" s="6"/>
      <c r="G37" s="6"/>
      <c r="H37" s="6"/>
      <c r="I37" s="12"/>
      <c r="J37" s="6"/>
      <c r="K37" s="13"/>
      <c r="L37" s="13"/>
      <c r="M37" s="13"/>
      <c r="N37" s="20"/>
      <c r="O37" s="21"/>
      <c r="P37" s="6"/>
      <c r="Q37" s="3"/>
    </row>
    <row r="38" spans="1:17" s="18" customFormat="1" x14ac:dyDescent="0.25">
      <c r="A38" s="3"/>
      <c r="B38" s="4"/>
      <c r="C38" s="4"/>
      <c r="D38" s="4"/>
      <c r="E38" s="4"/>
      <c r="F38" s="4"/>
      <c r="G38" s="4"/>
      <c r="H38" s="4"/>
      <c r="I38" s="6"/>
      <c r="J38" s="4"/>
      <c r="K38" s="6"/>
      <c r="L38" s="4"/>
      <c r="M38" s="6"/>
      <c r="N38" s="4"/>
      <c r="O38" s="6"/>
      <c r="P38" s="4"/>
      <c r="Q38" s="3"/>
    </row>
    <row r="39" spans="1:17" s="18" customFormat="1" x14ac:dyDescent="0.25">
      <c r="A39" s="3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3"/>
    </row>
    <row r="40" spans="1:17" s="18" customFormat="1" x14ac:dyDescent="0.25">
      <c r="A40" s="3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3"/>
    </row>
    <row r="41" spans="1:17" s="18" customFormat="1" x14ac:dyDescent="0.25">
      <c r="A41" s="3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3"/>
    </row>
    <row r="42" spans="1:17" s="18" customFormat="1" x14ac:dyDescent="0.25">
      <c r="A42" s="3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/>
      <c r="Q42" s="3"/>
    </row>
    <row r="43" spans="1:17" s="18" customFormat="1" x14ac:dyDescent="0.25">
      <c r="A43" s="3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3"/>
    </row>
    <row r="44" spans="1:17" s="18" customFormat="1" x14ac:dyDescent="0.25">
      <c r="A44" s="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3"/>
    </row>
    <row r="45" spans="1:17" s="18" customFormat="1" x14ac:dyDescent="0.25">
      <c r="A45" s="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3"/>
      <c r="Q45" s="3"/>
    </row>
    <row r="46" spans="1:17" s="18" customFormat="1" x14ac:dyDescent="0.25">
      <c r="A46" s="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7"/>
      <c r="Q46" s="3"/>
    </row>
    <row r="47" spans="1:17" s="18" customFormat="1" x14ac:dyDescent="0.25">
      <c r="A47" s="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7"/>
      <c r="Q47" s="3"/>
    </row>
    <row r="48" spans="1:17" s="18" customFormat="1" x14ac:dyDescent="0.25">
      <c r="A48" s="3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7"/>
      <c r="Q48" s="3"/>
    </row>
    <row r="49" spans="1:17" s="18" customFormat="1" x14ac:dyDescent="0.25">
      <c r="A49" s="3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7"/>
      <c r="Q49" s="3"/>
    </row>
    <row r="50" spans="1:17" s="18" customFormat="1" x14ac:dyDescent="0.25">
      <c r="A50" s="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7"/>
      <c r="Q50" s="3"/>
    </row>
    <row r="51" spans="1:17" s="18" customFormat="1" x14ac:dyDescent="0.25">
      <c r="A51" s="3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7"/>
      <c r="Q51" s="3"/>
    </row>
    <row r="52" spans="1:17" s="18" customFormat="1" x14ac:dyDescent="0.25">
      <c r="A52" s="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7"/>
      <c r="Q52" s="3"/>
    </row>
    <row r="53" spans="1:17" s="18" customFormat="1" x14ac:dyDescent="0.25">
      <c r="A53" s="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3"/>
    </row>
    <row r="54" spans="1:17" s="18" customFormat="1" x14ac:dyDescent="0.25">
      <c r="A54" s="3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3"/>
    </row>
    <row r="55" spans="1:17" s="18" customFormat="1" x14ac:dyDescent="0.25">
      <c r="A55" s="3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3"/>
    </row>
    <row r="56" spans="1:17" s="18" customFormat="1" x14ac:dyDescent="0.25">
      <c r="A56" s="3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3"/>
    </row>
    <row r="57" spans="1:17" s="18" customFormat="1" x14ac:dyDescent="0.25">
      <c r="A57" s="3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3"/>
    </row>
    <row r="58" spans="1:17" s="18" customFormat="1" x14ac:dyDescent="0.25">
      <c r="A58" s="3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3"/>
    </row>
    <row r="59" spans="1:17" s="18" customFormat="1" x14ac:dyDescent="0.25">
      <c r="A59" s="3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3"/>
    </row>
    <row r="60" spans="1:17" s="18" customFormat="1" x14ac:dyDescent="0.25">
      <c r="A60" s="3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3"/>
    </row>
    <row r="61" spans="1:17" s="18" customFormat="1" x14ac:dyDescent="0.25">
      <c r="A61" s="3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3"/>
    </row>
    <row r="62" spans="1:17" s="18" customFormat="1" x14ac:dyDescent="0.25">
      <c r="A62" s="3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3"/>
    </row>
    <row r="63" spans="1:17" s="18" customFormat="1" x14ac:dyDescent="0.25">
      <c r="A63" s="3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3"/>
    </row>
    <row r="64" spans="1:17" s="18" customFormat="1" x14ac:dyDescent="0.25">
      <c r="A64" s="3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3"/>
    </row>
  </sheetData>
  <sheetProtection selectLockedCells="1" selectUnlockedCells="1"/>
  <mergeCells count="42">
    <mergeCell ref="N5:O5"/>
    <mergeCell ref="L26:M30"/>
    <mergeCell ref="N26:O30"/>
    <mergeCell ref="H26:I30"/>
    <mergeCell ref="J26:K30"/>
    <mergeCell ref="N14:O18"/>
    <mergeCell ref="H20:I24"/>
    <mergeCell ref="J20:K24"/>
    <mergeCell ref="L20:M24"/>
    <mergeCell ref="N20:O24"/>
    <mergeCell ref="B26:C30"/>
    <mergeCell ref="D26:E30"/>
    <mergeCell ref="F26:G30"/>
    <mergeCell ref="F5:K5"/>
    <mergeCell ref="B5:C5"/>
    <mergeCell ref="B20:C24"/>
    <mergeCell ref="D20:E24"/>
    <mergeCell ref="F20:G24"/>
    <mergeCell ref="D14:E18"/>
    <mergeCell ref="H32:I36"/>
    <mergeCell ref="J31:O36"/>
    <mergeCell ref="B32:C36"/>
    <mergeCell ref="D32:E36"/>
    <mergeCell ref="F32:G36"/>
    <mergeCell ref="N6:O6"/>
    <mergeCell ref="B6:C6"/>
    <mergeCell ref="D6:E6"/>
    <mergeCell ref="F6:G6"/>
    <mergeCell ref="H6:I6"/>
    <mergeCell ref="J6:K6"/>
    <mergeCell ref="L6:M6"/>
    <mergeCell ref="N8:O12"/>
    <mergeCell ref="B14:C18"/>
    <mergeCell ref="F8:G12"/>
    <mergeCell ref="B7:E12"/>
    <mergeCell ref="H8:I12"/>
    <mergeCell ref="J8:K12"/>
    <mergeCell ref="L8:M12"/>
    <mergeCell ref="F14:G18"/>
    <mergeCell ref="H14:I18"/>
    <mergeCell ref="J14:K18"/>
    <mergeCell ref="L14:M18"/>
  </mergeCells>
  <conditionalFormatting sqref="F8:O12">
    <cfRule type="notContainsBlanks" dxfId="19" priority="5">
      <formula>LEN(TRIM(F8))&gt;0</formula>
    </cfRule>
  </conditionalFormatting>
  <conditionalFormatting sqref="B14:O18">
    <cfRule type="notContainsBlanks" dxfId="18" priority="4">
      <formula>LEN(TRIM(B14))&gt;0</formula>
    </cfRule>
  </conditionalFormatting>
  <conditionalFormatting sqref="B20:O24">
    <cfRule type="notContainsBlanks" dxfId="17" priority="3">
      <formula>LEN(TRIM(B20))&gt;0</formula>
    </cfRule>
  </conditionalFormatting>
  <conditionalFormatting sqref="B26:O30">
    <cfRule type="notContainsBlanks" dxfId="16" priority="2">
      <formula>LEN(TRIM(B26))&gt;0</formula>
    </cfRule>
  </conditionalFormatting>
  <conditionalFormatting sqref="B32:I36">
    <cfRule type="notContainsBlanks" dxfId="15" priority="1">
      <formula>LEN(TRIM(B32))&gt;0</formula>
    </cfRule>
  </conditionalFormatting>
  <hyperlinks>
    <hyperlink ref="B5:C5" location="August!A1" tooltip="August 2021" display="◄ Aug" xr:uid="{00000000-0004-0000-0800-000001000000}"/>
    <hyperlink ref="N5:O5" location="October!A1" tooltip="October 2021" display="Oct ►" xr:uid="{00000000-0004-0000-0800-000002000000}"/>
  </hyperlinks>
  <printOptions horizontalCentered="1" verticalCentered="1"/>
  <pageMargins left="0.55000000000000004" right="0.55000000000000004" top="0.5" bottom="0.5" header="0.5" footer="0.5"/>
  <pageSetup paperSize="9" scale="5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pageSetUpPr fitToPage="1"/>
  </sheetPr>
  <dimension ref="A1:Q64"/>
  <sheetViews>
    <sheetView showGridLines="0" zoomScale="70" zoomScaleNormal="70" workbookViewId="0"/>
  </sheetViews>
  <sheetFormatPr defaultColWidth="9.109375" defaultRowHeight="12.6" x14ac:dyDescent="0.25"/>
  <cols>
    <col min="1" max="1" width="2.6640625" style="3" customWidth="1"/>
    <col min="2" max="15" width="10.77734375" style="3" customWidth="1"/>
    <col min="16" max="16" width="2.6640625" style="3" customWidth="1"/>
    <col min="17" max="17" width="9.109375" style="3" customWidth="1"/>
    <col min="18" max="16384" width="9.109375" style="3"/>
  </cols>
  <sheetData>
    <row r="1" spans="1:16" ht="106.8" customHeight="1" x14ac:dyDescent="0.25"/>
    <row r="2" spans="1:16" ht="55.2" x14ac:dyDescent="1.3">
      <c r="A2" s="1"/>
      <c r="B2" s="34" t="s">
        <v>48</v>
      </c>
      <c r="C2" s="34"/>
      <c r="D2" s="34"/>
      <c r="E2" s="34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4"/>
    </row>
    <row r="5" spans="1:16" ht="13.2" x14ac:dyDescent="0.25">
      <c r="B5" s="61" t="s">
        <v>38</v>
      </c>
      <c r="C5" s="62"/>
      <c r="D5" s="26"/>
      <c r="E5" s="27"/>
      <c r="F5" s="52" t="s">
        <v>18</v>
      </c>
      <c r="G5" s="52"/>
      <c r="H5" s="52"/>
      <c r="I5" s="52"/>
      <c r="J5" s="52"/>
      <c r="K5" s="52"/>
      <c r="L5" s="27"/>
      <c r="M5" s="26"/>
      <c r="N5" s="55" t="s">
        <v>39</v>
      </c>
      <c r="O5" s="56"/>
      <c r="P5" s="5"/>
    </row>
    <row r="6" spans="1:16" x14ac:dyDescent="0.25">
      <c r="B6" s="59" t="s">
        <v>2</v>
      </c>
      <c r="C6" s="60"/>
      <c r="D6" s="60" t="s">
        <v>3</v>
      </c>
      <c r="E6" s="60"/>
      <c r="F6" s="60" t="s">
        <v>4</v>
      </c>
      <c r="G6" s="60"/>
      <c r="H6" s="60" t="s">
        <v>5</v>
      </c>
      <c r="I6" s="60"/>
      <c r="J6" s="60" t="s">
        <v>6</v>
      </c>
      <c r="K6" s="60"/>
      <c r="L6" s="57" t="s">
        <v>7</v>
      </c>
      <c r="M6" s="57"/>
      <c r="N6" s="57" t="s">
        <v>8</v>
      </c>
      <c r="O6" s="58"/>
      <c r="P6" s="6"/>
    </row>
    <row r="7" spans="1:16" ht="13.2" customHeight="1" x14ac:dyDescent="0.25">
      <c r="B7" s="138" t="s">
        <v>0</v>
      </c>
      <c r="C7" s="139"/>
      <c r="D7" s="139"/>
      <c r="E7" s="139"/>
      <c r="F7" s="139"/>
      <c r="G7" s="139"/>
      <c r="H7" s="139"/>
      <c r="I7" s="139"/>
      <c r="J7" s="7">
        <v>44470</v>
      </c>
      <c r="K7" s="11"/>
      <c r="L7" s="9">
        <v>44471</v>
      </c>
      <c r="M7" s="19"/>
      <c r="N7" s="9">
        <v>44472</v>
      </c>
      <c r="O7" s="28"/>
      <c r="P7" s="6"/>
    </row>
    <row r="8" spans="1:16" x14ac:dyDescent="0.25">
      <c r="B8" s="140"/>
      <c r="C8" s="141"/>
      <c r="D8" s="141"/>
      <c r="E8" s="141"/>
      <c r="F8" s="141"/>
      <c r="G8" s="141"/>
      <c r="H8" s="141"/>
      <c r="I8" s="141"/>
      <c r="J8" s="39" t="str">
        <f>IFERROR((VLOOKUP(J7,Holidays!$A:$B,2,0)),"")</f>
        <v/>
      </c>
      <c r="K8" s="40"/>
      <c r="L8" s="39" t="str">
        <f>IFERROR((VLOOKUP(L7,Holidays!$A:$B,2,0)),"")</f>
        <v/>
      </c>
      <c r="M8" s="40"/>
      <c r="N8" s="39" t="str">
        <f>IFERROR((VLOOKUP(N7,Holidays!$A:$B,2,0)),"")</f>
        <v/>
      </c>
      <c r="O8" s="40"/>
      <c r="P8" s="6"/>
    </row>
    <row r="9" spans="1:16" x14ac:dyDescent="0.25">
      <c r="B9" s="140"/>
      <c r="C9" s="141"/>
      <c r="D9" s="141"/>
      <c r="E9" s="141"/>
      <c r="F9" s="141"/>
      <c r="G9" s="141"/>
      <c r="H9" s="141"/>
      <c r="I9" s="141"/>
      <c r="J9" s="39"/>
      <c r="K9" s="40"/>
      <c r="L9" s="39"/>
      <c r="M9" s="40"/>
      <c r="N9" s="39"/>
      <c r="O9" s="40"/>
      <c r="P9" s="6"/>
    </row>
    <row r="10" spans="1:16" x14ac:dyDescent="0.25">
      <c r="B10" s="140"/>
      <c r="C10" s="141"/>
      <c r="D10" s="141"/>
      <c r="E10" s="141"/>
      <c r="F10" s="141"/>
      <c r="G10" s="141"/>
      <c r="H10" s="141"/>
      <c r="I10" s="141"/>
      <c r="J10" s="39"/>
      <c r="K10" s="40"/>
      <c r="L10" s="39"/>
      <c r="M10" s="40"/>
      <c r="N10" s="39"/>
      <c r="O10" s="40"/>
      <c r="P10" s="6"/>
    </row>
    <row r="11" spans="1:16" x14ac:dyDescent="0.25">
      <c r="B11" s="140"/>
      <c r="C11" s="141"/>
      <c r="D11" s="141"/>
      <c r="E11" s="141"/>
      <c r="F11" s="141"/>
      <c r="G11" s="141"/>
      <c r="H11" s="141"/>
      <c r="I11" s="141"/>
      <c r="J11" s="39"/>
      <c r="K11" s="40"/>
      <c r="L11" s="39"/>
      <c r="M11" s="40"/>
      <c r="N11" s="39"/>
      <c r="O11" s="40"/>
      <c r="P11" s="6"/>
    </row>
    <row r="12" spans="1:16" x14ac:dyDescent="0.25">
      <c r="B12" s="142"/>
      <c r="C12" s="143"/>
      <c r="D12" s="143"/>
      <c r="E12" s="143"/>
      <c r="F12" s="143"/>
      <c r="G12" s="143"/>
      <c r="H12" s="143"/>
      <c r="I12" s="143"/>
      <c r="J12" s="41"/>
      <c r="K12" s="42"/>
      <c r="L12" s="41"/>
      <c r="M12" s="42"/>
      <c r="N12" s="41"/>
      <c r="O12" s="42"/>
      <c r="P12" s="6"/>
    </row>
    <row r="13" spans="1:16" x14ac:dyDescent="0.25">
      <c r="B13" s="29">
        <v>44473</v>
      </c>
      <c r="C13" s="11"/>
      <c r="D13" s="7">
        <v>44474</v>
      </c>
      <c r="E13" s="11"/>
      <c r="F13" s="7">
        <v>44475</v>
      </c>
      <c r="G13" s="11"/>
      <c r="H13" s="7">
        <v>44476</v>
      </c>
      <c r="I13" s="11"/>
      <c r="J13" s="7">
        <v>44477</v>
      </c>
      <c r="K13" s="11"/>
      <c r="L13" s="9">
        <v>44478</v>
      </c>
      <c r="M13" s="10"/>
      <c r="N13" s="9">
        <v>44479</v>
      </c>
      <c r="O13" s="28"/>
      <c r="P13" s="6"/>
    </row>
    <row r="14" spans="1:16" x14ac:dyDescent="0.25">
      <c r="B14" s="39" t="str">
        <f>IFERROR((VLOOKUP(B13,Holidays!$A:$B,2,0)),"")</f>
        <v/>
      </c>
      <c r="C14" s="40"/>
      <c r="D14" s="39" t="str">
        <f>IFERROR((VLOOKUP(D13,Holidays!$A:$B,2,0)),"")</f>
        <v/>
      </c>
      <c r="E14" s="40"/>
      <c r="F14" s="39" t="str">
        <f>IFERROR((VLOOKUP(F13,Holidays!$A:$B,2,0)),"")</f>
        <v/>
      </c>
      <c r="G14" s="40"/>
      <c r="H14" s="39" t="str">
        <f>IFERROR((VLOOKUP(H13,Holidays!$A:$B,2,0)),"")</f>
        <v/>
      </c>
      <c r="I14" s="40"/>
      <c r="J14" s="39" t="str">
        <f>IFERROR((VLOOKUP(J13,Holidays!$A:$B,2,0)),"")</f>
        <v/>
      </c>
      <c r="K14" s="40"/>
      <c r="L14" s="39" t="str">
        <f>IFERROR((VLOOKUP(L13,Holidays!$A:$B,2,0)),"")</f>
        <v/>
      </c>
      <c r="M14" s="40"/>
      <c r="N14" s="39" t="str">
        <f>IFERROR((VLOOKUP(N13,Holidays!$A:$B,2,0)),"")</f>
        <v/>
      </c>
      <c r="O14" s="40"/>
      <c r="P14" s="6"/>
    </row>
    <row r="15" spans="1:16" x14ac:dyDescent="0.25">
      <c r="B15" s="39"/>
      <c r="C15" s="40"/>
      <c r="D15" s="39"/>
      <c r="E15" s="40"/>
      <c r="F15" s="39"/>
      <c r="G15" s="40"/>
      <c r="H15" s="39"/>
      <c r="I15" s="40"/>
      <c r="J15" s="39"/>
      <c r="K15" s="40"/>
      <c r="L15" s="39"/>
      <c r="M15" s="40"/>
      <c r="N15" s="39"/>
      <c r="O15" s="40"/>
      <c r="P15" s="6"/>
    </row>
    <row r="16" spans="1:16" x14ac:dyDescent="0.25">
      <c r="B16" s="39"/>
      <c r="C16" s="40"/>
      <c r="D16" s="39"/>
      <c r="E16" s="40"/>
      <c r="F16" s="39"/>
      <c r="G16" s="40"/>
      <c r="H16" s="39"/>
      <c r="I16" s="40"/>
      <c r="J16" s="39"/>
      <c r="K16" s="40"/>
      <c r="L16" s="39"/>
      <c r="M16" s="40"/>
      <c r="N16" s="39"/>
      <c r="O16" s="40"/>
      <c r="P16" s="6"/>
    </row>
    <row r="17" spans="1:17" s="18" customFormat="1" x14ac:dyDescent="0.25">
      <c r="A17" s="3"/>
      <c r="B17" s="39"/>
      <c r="C17" s="40"/>
      <c r="D17" s="39"/>
      <c r="E17" s="40"/>
      <c r="F17" s="39"/>
      <c r="G17" s="40"/>
      <c r="H17" s="39"/>
      <c r="I17" s="40"/>
      <c r="J17" s="39"/>
      <c r="K17" s="40"/>
      <c r="L17" s="39"/>
      <c r="M17" s="40"/>
      <c r="N17" s="39"/>
      <c r="O17" s="40"/>
      <c r="P17" s="6"/>
      <c r="Q17" s="3"/>
    </row>
    <row r="18" spans="1:17" s="18" customFormat="1" x14ac:dyDescent="0.25">
      <c r="A18" s="3"/>
      <c r="B18" s="41"/>
      <c r="C18" s="42"/>
      <c r="D18" s="41"/>
      <c r="E18" s="42"/>
      <c r="F18" s="41"/>
      <c r="G18" s="42"/>
      <c r="H18" s="41"/>
      <c r="I18" s="42"/>
      <c r="J18" s="41"/>
      <c r="K18" s="42"/>
      <c r="L18" s="41"/>
      <c r="M18" s="42"/>
      <c r="N18" s="41"/>
      <c r="O18" s="42"/>
      <c r="P18" s="6"/>
      <c r="Q18" s="3"/>
    </row>
    <row r="19" spans="1:17" s="18" customFormat="1" x14ac:dyDescent="0.25">
      <c r="A19" s="3"/>
      <c r="B19" s="29">
        <v>44480</v>
      </c>
      <c r="C19" s="11"/>
      <c r="D19" s="7">
        <v>44481</v>
      </c>
      <c r="E19" s="8"/>
      <c r="F19" s="7">
        <v>44482</v>
      </c>
      <c r="G19" s="8"/>
      <c r="H19" s="7">
        <v>44483</v>
      </c>
      <c r="I19" s="8"/>
      <c r="J19" s="7">
        <v>44484</v>
      </c>
      <c r="K19" s="11"/>
      <c r="L19" s="9">
        <v>44485</v>
      </c>
      <c r="M19" s="10"/>
      <c r="N19" s="9">
        <v>44486</v>
      </c>
      <c r="O19" s="28"/>
      <c r="P19" s="6"/>
      <c r="Q19" s="3"/>
    </row>
    <row r="20" spans="1:17" s="18" customFormat="1" x14ac:dyDescent="0.25">
      <c r="A20" s="3"/>
      <c r="B20" s="39" t="str">
        <f>IFERROR((VLOOKUP(B19,Holidays!$A:$B,2,0)),"")</f>
        <v/>
      </c>
      <c r="C20" s="40"/>
      <c r="D20" s="39" t="str">
        <f>IFERROR((VLOOKUP(D19,Holidays!$A:$B,2,0)),"")</f>
        <v/>
      </c>
      <c r="E20" s="40"/>
      <c r="F20" s="39" t="str">
        <f>IFERROR((VLOOKUP(F19,Holidays!$A:$B,2,0)),"")</f>
        <v/>
      </c>
      <c r="G20" s="40"/>
      <c r="H20" s="39" t="str">
        <f>IFERROR((VLOOKUP(H19,Holidays!$A:$B,2,0)),"")</f>
        <v/>
      </c>
      <c r="I20" s="40"/>
      <c r="J20" s="39" t="str">
        <f>IFERROR((VLOOKUP(J19,Holidays!$A:$B,2,0)),"")</f>
        <v/>
      </c>
      <c r="K20" s="40"/>
      <c r="L20" s="39" t="str">
        <f>IFERROR((VLOOKUP(L19,Holidays!$A:$B,2,0)),"")</f>
        <v/>
      </c>
      <c r="M20" s="40"/>
      <c r="N20" s="39" t="str">
        <f>IFERROR((VLOOKUP(N19,Holidays!$A:$B,2,0)),"")</f>
        <v/>
      </c>
      <c r="O20" s="40"/>
      <c r="P20" s="6"/>
      <c r="Q20" s="3"/>
    </row>
    <row r="21" spans="1:17" s="18" customFormat="1" x14ac:dyDescent="0.25">
      <c r="A21" s="3"/>
      <c r="B21" s="39"/>
      <c r="C21" s="40"/>
      <c r="D21" s="39"/>
      <c r="E21" s="40"/>
      <c r="F21" s="39"/>
      <c r="G21" s="40"/>
      <c r="H21" s="39"/>
      <c r="I21" s="40"/>
      <c r="J21" s="39"/>
      <c r="K21" s="40"/>
      <c r="L21" s="39"/>
      <c r="M21" s="40"/>
      <c r="N21" s="39"/>
      <c r="O21" s="40"/>
      <c r="P21" s="6"/>
      <c r="Q21" s="3"/>
    </row>
    <row r="22" spans="1:17" s="18" customFormat="1" x14ac:dyDescent="0.25">
      <c r="A22" s="3"/>
      <c r="B22" s="39"/>
      <c r="C22" s="40"/>
      <c r="D22" s="39"/>
      <c r="E22" s="40"/>
      <c r="F22" s="39"/>
      <c r="G22" s="40"/>
      <c r="H22" s="39"/>
      <c r="I22" s="40"/>
      <c r="J22" s="39"/>
      <c r="K22" s="40"/>
      <c r="L22" s="39"/>
      <c r="M22" s="40"/>
      <c r="N22" s="39"/>
      <c r="O22" s="40"/>
      <c r="P22" s="6"/>
      <c r="Q22" s="3"/>
    </row>
    <row r="23" spans="1:17" s="18" customFormat="1" x14ac:dyDescent="0.25">
      <c r="A23" s="3"/>
      <c r="B23" s="39"/>
      <c r="C23" s="40"/>
      <c r="D23" s="39"/>
      <c r="E23" s="40"/>
      <c r="F23" s="39"/>
      <c r="G23" s="40"/>
      <c r="H23" s="39"/>
      <c r="I23" s="40"/>
      <c r="J23" s="39"/>
      <c r="K23" s="40"/>
      <c r="L23" s="39"/>
      <c r="M23" s="40"/>
      <c r="N23" s="39"/>
      <c r="O23" s="40"/>
      <c r="P23" s="6"/>
      <c r="Q23" s="3"/>
    </row>
    <row r="24" spans="1:17" s="18" customFormat="1" x14ac:dyDescent="0.25">
      <c r="A24" s="3"/>
      <c r="B24" s="41"/>
      <c r="C24" s="42"/>
      <c r="D24" s="41"/>
      <c r="E24" s="42"/>
      <c r="F24" s="41"/>
      <c r="G24" s="42"/>
      <c r="H24" s="41"/>
      <c r="I24" s="42"/>
      <c r="J24" s="41"/>
      <c r="K24" s="42"/>
      <c r="L24" s="41"/>
      <c r="M24" s="42"/>
      <c r="N24" s="41"/>
      <c r="O24" s="42"/>
      <c r="P24" s="6"/>
      <c r="Q24" s="3"/>
    </row>
    <row r="25" spans="1:17" s="18" customFormat="1" x14ac:dyDescent="0.25">
      <c r="A25" s="3"/>
      <c r="B25" s="29">
        <v>44487</v>
      </c>
      <c r="C25" s="8"/>
      <c r="D25" s="7">
        <v>44488</v>
      </c>
      <c r="E25" s="11"/>
      <c r="F25" s="7">
        <v>44489</v>
      </c>
      <c r="G25" s="8"/>
      <c r="H25" s="7">
        <v>44490</v>
      </c>
      <c r="I25" s="11"/>
      <c r="J25" s="7">
        <v>44491</v>
      </c>
      <c r="K25" s="11"/>
      <c r="L25" s="9">
        <v>44492</v>
      </c>
      <c r="M25" s="19"/>
      <c r="N25" s="9">
        <v>44493</v>
      </c>
      <c r="O25" s="28"/>
      <c r="P25" s="6"/>
      <c r="Q25" s="3"/>
    </row>
    <row r="26" spans="1:17" s="18" customFormat="1" x14ac:dyDescent="0.25">
      <c r="A26" s="3"/>
      <c r="B26" s="39" t="str">
        <f>IFERROR((VLOOKUP(B25,Holidays!$A:$B,2,0)),"")</f>
        <v/>
      </c>
      <c r="C26" s="40"/>
      <c r="D26" s="39" t="str">
        <f>IFERROR((VLOOKUP(D25,Holidays!$A:$B,2,0)),"")</f>
        <v/>
      </c>
      <c r="E26" s="40"/>
      <c r="F26" s="39" t="str">
        <f>IFERROR((VLOOKUP(F25,Holidays!$A:$B,2,0)),"")</f>
        <v/>
      </c>
      <c r="G26" s="40"/>
      <c r="H26" s="39" t="str">
        <f>IFERROR((VLOOKUP(H25,Holidays!$A:$B,2,0)),"")</f>
        <v/>
      </c>
      <c r="I26" s="40"/>
      <c r="J26" s="39" t="str">
        <f>IFERROR((VLOOKUP(J25,Holidays!$A:$B,2,0)),"")</f>
        <v/>
      </c>
      <c r="K26" s="40"/>
      <c r="L26" s="39" t="str">
        <f>IFERROR((VLOOKUP(L25,Holidays!$A:$B,2,0)),"")</f>
        <v/>
      </c>
      <c r="M26" s="40"/>
      <c r="N26" s="39" t="str">
        <f>IFERROR((VLOOKUP(N25,Holidays!$A:$B,2,0)),"")</f>
        <v/>
      </c>
      <c r="O26" s="40"/>
      <c r="P26" s="6"/>
      <c r="Q26" s="3"/>
    </row>
    <row r="27" spans="1:17" s="18" customFormat="1" x14ac:dyDescent="0.25">
      <c r="A27" s="3"/>
      <c r="B27" s="39"/>
      <c r="C27" s="40"/>
      <c r="D27" s="39"/>
      <c r="E27" s="40"/>
      <c r="F27" s="39"/>
      <c r="G27" s="40"/>
      <c r="H27" s="39"/>
      <c r="I27" s="40"/>
      <c r="J27" s="39"/>
      <c r="K27" s="40"/>
      <c r="L27" s="39"/>
      <c r="M27" s="40"/>
      <c r="N27" s="39"/>
      <c r="O27" s="40"/>
      <c r="P27" s="6"/>
      <c r="Q27" s="3"/>
    </row>
    <row r="28" spans="1:17" s="18" customFormat="1" x14ac:dyDescent="0.25">
      <c r="A28" s="3"/>
      <c r="B28" s="39"/>
      <c r="C28" s="40"/>
      <c r="D28" s="39"/>
      <c r="E28" s="40"/>
      <c r="F28" s="39"/>
      <c r="G28" s="40"/>
      <c r="H28" s="39"/>
      <c r="I28" s="40"/>
      <c r="J28" s="39"/>
      <c r="K28" s="40"/>
      <c r="L28" s="39"/>
      <c r="M28" s="40"/>
      <c r="N28" s="39"/>
      <c r="O28" s="40"/>
      <c r="P28" s="6"/>
      <c r="Q28" s="3"/>
    </row>
    <row r="29" spans="1:17" s="18" customFormat="1" x14ac:dyDescent="0.25">
      <c r="A29" s="3"/>
      <c r="B29" s="39"/>
      <c r="C29" s="40"/>
      <c r="D29" s="39"/>
      <c r="E29" s="40"/>
      <c r="F29" s="39"/>
      <c r="G29" s="40"/>
      <c r="H29" s="39"/>
      <c r="I29" s="40"/>
      <c r="J29" s="39"/>
      <c r="K29" s="40"/>
      <c r="L29" s="39"/>
      <c r="M29" s="40"/>
      <c r="N29" s="39"/>
      <c r="O29" s="40"/>
      <c r="P29" s="6"/>
      <c r="Q29" s="3"/>
    </row>
    <row r="30" spans="1:17" s="18" customFormat="1" x14ac:dyDescent="0.25">
      <c r="A30" s="3"/>
      <c r="B30" s="41"/>
      <c r="C30" s="42"/>
      <c r="D30" s="41"/>
      <c r="E30" s="42"/>
      <c r="F30" s="41"/>
      <c r="G30" s="42"/>
      <c r="H30" s="41"/>
      <c r="I30" s="42"/>
      <c r="J30" s="41"/>
      <c r="K30" s="42"/>
      <c r="L30" s="41"/>
      <c r="M30" s="42"/>
      <c r="N30" s="41"/>
      <c r="O30" s="42"/>
      <c r="P30" s="6"/>
      <c r="Q30" s="3"/>
    </row>
    <row r="31" spans="1:17" s="18" customFormat="1" x14ac:dyDescent="0.25">
      <c r="A31" s="3"/>
      <c r="B31" s="29">
        <v>44494</v>
      </c>
      <c r="C31" s="11"/>
      <c r="D31" s="7">
        <v>44495</v>
      </c>
      <c r="E31" s="11"/>
      <c r="F31" s="7">
        <v>44496</v>
      </c>
      <c r="G31" s="11"/>
      <c r="H31" s="7">
        <v>44497</v>
      </c>
      <c r="I31" s="11"/>
      <c r="J31" s="7">
        <v>44498</v>
      </c>
      <c r="K31" s="11"/>
      <c r="L31" s="9">
        <v>44499</v>
      </c>
      <c r="M31" s="10"/>
      <c r="N31" s="9">
        <v>44500</v>
      </c>
      <c r="O31" s="28"/>
      <c r="P31" s="6"/>
      <c r="Q31" s="3"/>
    </row>
    <row r="32" spans="1:17" s="18" customFormat="1" x14ac:dyDescent="0.25">
      <c r="A32" s="3"/>
      <c r="B32" s="39" t="str">
        <f>IFERROR((VLOOKUP(B31,Holidays!$A:$B,2,0)),"")</f>
        <v/>
      </c>
      <c r="C32" s="40"/>
      <c r="D32" s="39" t="str">
        <f>IFERROR((VLOOKUP(D31,Holidays!$A:$B,2,0)),"")</f>
        <v/>
      </c>
      <c r="E32" s="40"/>
      <c r="F32" s="39" t="str">
        <f>IFERROR((VLOOKUP(F31,Holidays!$A:$B,2,0)),"")</f>
        <v/>
      </c>
      <c r="G32" s="40"/>
      <c r="H32" s="39" t="str">
        <f>IFERROR((VLOOKUP(H31,Holidays!$A:$B,2,0)),"")</f>
        <v/>
      </c>
      <c r="I32" s="40"/>
      <c r="J32" s="39" t="str">
        <f>IFERROR((VLOOKUP(J31,Holidays!$A:$B,2,0)),"")</f>
        <v/>
      </c>
      <c r="K32" s="40"/>
      <c r="L32" s="39" t="str">
        <f>IFERROR((VLOOKUP(L31,Holidays!$A:$B,2,0)),"")</f>
        <v/>
      </c>
      <c r="M32" s="40"/>
      <c r="N32" s="39" t="str">
        <f>IFERROR((VLOOKUP(N31,Holidays!$A:$B,2,0)),"")</f>
        <v/>
      </c>
      <c r="O32" s="40"/>
      <c r="P32" s="6"/>
      <c r="Q32" s="3"/>
    </row>
    <row r="33" spans="1:17" s="18" customFormat="1" x14ac:dyDescent="0.25">
      <c r="A33" s="3"/>
      <c r="B33" s="39"/>
      <c r="C33" s="40"/>
      <c r="D33" s="39"/>
      <c r="E33" s="40"/>
      <c r="F33" s="39"/>
      <c r="G33" s="40"/>
      <c r="H33" s="39"/>
      <c r="I33" s="40"/>
      <c r="J33" s="39"/>
      <c r="K33" s="40"/>
      <c r="L33" s="39"/>
      <c r="M33" s="40"/>
      <c r="N33" s="39"/>
      <c r="O33" s="40"/>
      <c r="P33" s="6"/>
      <c r="Q33" s="3"/>
    </row>
    <row r="34" spans="1:17" s="18" customFormat="1" x14ac:dyDescent="0.25">
      <c r="A34" s="3"/>
      <c r="B34" s="39"/>
      <c r="C34" s="40"/>
      <c r="D34" s="39"/>
      <c r="E34" s="40"/>
      <c r="F34" s="39"/>
      <c r="G34" s="40"/>
      <c r="H34" s="39"/>
      <c r="I34" s="40"/>
      <c r="J34" s="39"/>
      <c r="K34" s="40"/>
      <c r="L34" s="39"/>
      <c r="M34" s="40"/>
      <c r="N34" s="39"/>
      <c r="O34" s="40"/>
      <c r="P34" s="6"/>
      <c r="Q34" s="3"/>
    </row>
    <row r="35" spans="1:17" s="18" customFormat="1" x14ac:dyDescent="0.25">
      <c r="A35" s="3"/>
      <c r="B35" s="39"/>
      <c r="C35" s="40"/>
      <c r="D35" s="39"/>
      <c r="E35" s="40"/>
      <c r="F35" s="39"/>
      <c r="G35" s="40"/>
      <c r="H35" s="39"/>
      <c r="I35" s="40"/>
      <c r="J35" s="39"/>
      <c r="K35" s="40"/>
      <c r="L35" s="39"/>
      <c r="M35" s="40"/>
      <c r="N35" s="39"/>
      <c r="O35" s="40"/>
      <c r="P35" s="6"/>
      <c r="Q35" s="3"/>
    </row>
    <row r="36" spans="1:17" s="18" customFormat="1" x14ac:dyDescent="0.25">
      <c r="A36" s="3"/>
      <c r="B36" s="41"/>
      <c r="C36" s="42"/>
      <c r="D36" s="41"/>
      <c r="E36" s="42"/>
      <c r="F36" s="41"/>
      <c r="G36" s="42"/>
      <c r="H36" s="41"/>
      <c r="I36" s="42"/>
      <c r="J36" s="41"/>
      <c r="K36" s="42"/>
      <c r="L36" s="41"/>
      <c r="M36" s="42"/>
      <c r="N36" s="41"/>
      <c r="O36" s="42"/>
      <c r="P36" s="6"/>
      <c r="Q36" s="3"/>
    </row>
    <row r="37" spans="1:17" s="18" customFormat="1" x14ac:dyDescent="0.25">
      <c r="A37" s="3"/>
      <c r="B37" s="6"/>
      <c r="C37" s="6"/>
      <c r="D37" s="6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s="18" customFormat="1" x14ac:dyDescent="0.25">
      <c r="A38" s="3"/>
      <c r="B38" s="4"/>
      <c r="C38" s="4"/>
      <c r="D38" s="4"/>
      <c r="E38" s="4"/>
      <c r="F38" s="4"/>
      <c r="G38" s="4"/>
      <c r="H38" s="4"/>
      <c r="I38" s="6"/>
      <c r="J38" s="4"/>
      <c r="K38" s="6"/>
      <c r="L38" s="4"/>
      <c r="M38" s="6"/>
      <c r="N38" s="4"/>
      <c r="O38" s="6"/>
      <c r="P38" s="4"/>
      <c r="Q38" s="3"/>
    </row>
    <row r="39" spans="1:17" s="18" customFormat="1" x14ac:dyDescent="0.25">
      <c r="A39" s="3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3"/>
    </row>
    <row r="40" spans="1:17" s="18" customFormat="1" x14ac:dyDescent="0.25">
      <c r="A40" s="3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3"/>
    </row>
    <row r="41" spans="1:17" s="18" customFormat="1" x14ac:dyDescent="0.25">
      <c r="A41" s="3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3"/>
    </row>
    <row r="42" spans="1:17" s="18" customFormat="1" x14ac:dyDescent="0.25">
      <c r="A42" s="3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/>
      <c r="Q42" s="3"/>
    </row>
    <row r="43" spans="1:17" s="18" customFormat="1" x14ac:dyDescent="0.25">
      <c r="A43" s="3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3"/>
    </row>
    <row r="44" spans="1:17" s="18" customFormat="1" x14ac:dyDescent="0.25">
      <c r="A44" s="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3"/>
    </row>
    <row r="45" spans="1:17" s="18" customFormat="1" x14ac:dyDescent="0.25">
      <c r="A45" s="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3"/>
      <c r="Q45" s="3"/>
    </row>
    <row r="46" spans="1:17" s="18" customFormat="1" x14ac:dyDescent="0.25">
      <c r="A46" s="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7"/>
      <c r="Q46" s="3"/>
    </row>
    <row r="47" spans="1:17" s="18" customFormat="1" x14ac:dyDescent="0.25">
      <c r="A47" s="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7"/>
      <c r="Q47" s="3"/>
    </row>
    <row r="48" spans="1:17" s="18" customFormat="1" x14ac:dyDescent="0.25">
      <c r="A48" s="3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7"/>
      <c r="Q48" s="3"/>
    </row>
    <row r="49" spans="1:17" s="18" customFormat="1" x14ac:dyDescent="0.25">
      <c r="A49" s="3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7"/>
      <c r="Q49" s="3"/>
    </row>
    <row r="50" spans="1:17" s="18" customFormat="1" x14ac:dyDescent="0.25">
      <c r="A50" s="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7"/>
      <c r="Q50" s="3"/>
    </row>
    <row r="51" spans="1:17" s="18" customFormat="1" x14ac:dyDescent="0.25">
      <c r="A51" s="3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7"/>
      <c r="Q51" s="3"/>
    </row>
    <row r="52" spans="1:17" s="18" customFormat="1" x14ac:dyDescent="0.25">
      <c r="A52" s="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7"/>
      <c r="Q52" s="3"/>
    </row>
    <row r="53" spans="1:17" s="18" customFormat="1" x14ac:dyDescent="0.25">
      <c r="A53" s="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3"/>
    </row>
    <row r="54" spans="1:17" s="18" customFormat="1" x14ac:dyDescent="0.25">
      <c r="A54" s="3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3"/>
    </row>
    <row r="55" spans="1:17" s="18" customFormat="1" x14ac:dyDescent="0.25">
      <c r="A55" s="3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3"/>
    </row>
    <row r="56" spans="1:17" s="18" customFormat="1" x14ac:dyDescent="0.25">
      <c r="A56" s="3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3"/>
    </row>
    <row r="57" spans="1:17" s="18" customFormat="1" x14ac:dyDescent="0.25">
      <c r="A57" s="3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3"/>
    </row>
    <row r="58" spans="1:17" s="18" customFormat="1" x14ac:dyDescent="0.25">
      <c r="A58" s="3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3"/>
    </row>
    <row r="59" spans="1:17" s="18" customFormat="1" x14ac:dyDescent="0.25">
      <c r="A59" s="3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3"/>
    </row>
    <row r="60" spans="1:17" s="18" customFormat="1" x14ac:dyDescent="0.25">
      <c r="A60" s="3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3"/>
    </row>
    <row r="61" spans="1:17" s="18" customFormat="1" x14ac:dyDescent="0.25">
      <c r="A61" s="3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3"/>
    </row>
    <row r="62" spans="1:17" s="18" customFormat="1" x14ac:dyDescent="0.25">
      <c r="A62" s="3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3"/>
    </row>
    <row r="63" spans="1:17" s="18" customFormat="1" x14ac:dyDescent="0.25">
      <c r="A63" s="3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3"/>
    </row>
    <row r="64" spans="1:17" s="18" customFormat="1" x14ac:dyDescent="0.25">
      <c r="A64" s="3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3"/>
    </row>
  </sheetData>
  <sheetProtection selectLockedCells="1" selectUnlockedCells="1"/>
  <mergeCells count="42">
    <mergeCell ref="B6:C6"/>
    <mergeCell ref="F26:G30"/>
    <mergeCell ref="F5:K5"/>
    <mergeCell ref="B5:C5"/>
    <mergeCell ref="N5:O5"/>
    <mergeCell ref="L26:M30"/>
    <mergeCell ref="N26:O30"/>
    <mergeCell ref="H26:I30"/>
    <mergeCell ref="J26:K30"/>
    <mergeCell ref="N14:O18"/>
    <mergeCell ref="B20:C24"/>
    <mergeCell ref="D20:E24"/>
    <mergeCell ref="F20:G24"/>
    <mergeCell ref="H20:I24"/>
    <mergeCell ref="J20:K24"/>
    <mergeCell ref="L20:M24"/>
    <mergeCell ref="N20:O24"/>
    <mergeCell ref="D6:E6"/>
    <mergeCell ref="F6:G6"/>
    <mergeCell ref="H6:I6"/>
    <mergeCell ref="J6:K6"/>
    <mergeCell ref="H32:I36"/>
    <mergeCell ref="J32:K36"/>
    <mergeCell ref="B7:I12"/>
    <mergeCell ref="B14:C18"/>
    <mergeCell ref="D14:E18"/>
    <mergeCell ref="F14:G18"/>
    <mergeCell ref="H14:I18"/>
    <mergeCell ref="B32:C36"/>
    <mergeCell ref="D32:E36"/>
    <mergeCell ref="F32:G36"/>
    <mergeCell ref="B26:C30"/>
    <mergeCell ref="D26:E30"/>
    <mergeCell ref="L32:M36"/>
    <mergeCell ref="N32:O36"/>
    <mergeCell ref="N6:O6"/>
    <mergeCell ref="L6:M6"/>
    <mergeCell ref="J8:K12"/>
    <mergeCell ref="L8:M12"/>
    <mergeCell ref="N8:O12"/>
    <mergeCell ref="J14:K18"/>
    <mergeCell ref="L14:M18"/>
  </mergeCells>
  <conditionalFormatting sqref="J8:O12">
    <cfRule type="notContainsBlanks" dxfId="14" priority="5">
      <formula>LEN(TRIM(J8))&gt;0</formula>
    </cfRule>
  </conditionalFormatting>
  <conditionalFormatting sqref="B14:O18">
    <cfRule type="notContainsBlanks" dxfId="13" priority="4">
      <formula>LEN(TRIM(B14))&gt;0</formula>
    </cfRule>
  </conditionalFormatting>
  <conditionalFormatting sqref="B20:O24">
    <cfRule type="notContainsBlanks" dxfId="12" priority="3">
      <formula>LEN(TRIM(B20))&gt;0</formula>
    </cfRule>
  </conditionalFormatting>
  <conditionalFormatting sqref="B26:O30">
    <cfRule type="notContainsBlanks" dxfId="11" priority="2">
      <formula>LEN(TRIM(B26))&gt;0</formula>
    </cfRule>
  </conditionalFormatting>
  <conditionalFormatting sqref="B32:O36">
    <cfRule type="notContainsBlanks" dxfId="10" priority="1">
      <formula>LEN(TRIM(B32))&gt;0</formula>
    </cfRule>
  </conditionalFormatting>
  <hyperlinks>
    <hyperlink ref="B5:C5" location="September!A1" tooltip="September 2021" display="◄ Sep" xr:uid="{00000000-0004-0000-0900-000004000000}"/>
    <hyperlink ref="N5:O5" location="November!A1" tooltip="November 2021" display="Nov ►" xr:uid="{00000000-0004-0000-0900-000005000000}"/>
  </hyperlinks>
  <printOptions horizontalCentered="1" verticalCentered="1"/>
  <pageMargins left="0.55000000000000004" right="0.55000000000000004" top="0.5" bottom="0.5" header="0.5" footer="0.5"/>
  <pageSetup paperSize="9" scale="5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pageSetUpPr fitToPage="1"/>
  </sheetPr>
  <dimension ref="A1:Q64"/>
  <sheetViews>
    <sheetView showGridLines="0" zoomScale="70" zoomScaleNormal="70" workbookViewId="0"/>
  </sheetViews>
  <sheetFormatPr defaultColWidth="9.109375" defaultRowHeight="12.6" x14ac:dyDescent="0.25"/>
  <cols>
    <col min="1" max="1" width="2.6640625" style="3" customWidth="1"/>
    <col min="2" max="15" width="10.77734375" style="3" customWidth="1"/>
    <col min="16" max="16" width="2.6640625" style="3" customWidth="1"/>
    <col min="17" max="17" width="9.109375" style="3" customWidth="1"/>
    <col min="18" max="16384" width="9.109375" style="3"/>
  </cols>
  <sheetData>
    <row r="1" spans="1:16" ht="106.8" customHeight="1" x14ac:dyDescent="0.25"/>
    <row r="2" spans="1:16" ht="55.2" x14ac:dyDescent="1.3">
      <c r="A2" s="1"/>
      <c r="B2" s="34" t="s">
        <v>47</v>
      </c>
      <c r="C2" s="34"/>
      <c r="D2" s="34"/>
      <c r="E2" s="34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4"/>
    </row>
    <row r="5" spans="1:16" ht="13.2" x14ac:dyDescent="0.25">
      <c r="B5" s="61" t="s">
        <v>40</v>
      </c>
      <c r="C5" s="62"/>
      <c r="D5" s="26"/>
      <c r="E5" s="27"/>
      <c r="F5" s="52" t="s">
        <v>19</v>
      </c>
      <c r="G5" s="52"/>
      <c r="H5" s="52"/>
      <c r="I5" s="52"/>
      <c r="J5" s="52"/>
      <c r="K5" s="52"/>
      <c r="L5" s="27"/>
      <c r="M5" s="26"/>
      <c r="N5" s="55" t="s">
        <v>41</v>
      </c>
      <c r="O5" s="56"/>
      <c r="P5" s="5"/>
    </row>
    <row r="6" spans="1:16" x14ac:dyDescent="0.25">
      <c r="B6" s="59" t="s">
        <v>2</v>
      </c>
      <c r="C6" s="60"/>
      <c r="D6" s="60" t="s">
        <v>3</v>
      </c>
      <c r="E6" s="60"/>
      <c r="F6" s="60" t="s">
        <v>4</v>
      </c>
      <c r="G6" s="60"/>
      <c r="H6" s="60" t="s">
        <v>5</v>
      </c>
      <c r="I6" s="60"/>
      <c r="J6" s="60" t="s">
        <v>6</v>
      </c>
      <c r="K6" s="60"/>
      <c r="L6" s="57" t="s">
        <v>7</v>
      </c>
      <c r="M6" s="57"/>
      <c r="N6" s="57" t="s">
        <v>8</v>
      </c>
      <c r="O6" s="58"/>
      <c r="P6" s="6"/>
    </row>
    <row r="7" spans="1:16" x14ac:dyDescent="0.25">
      <c r="B7" s="29">
        <v>44501</v>
      </c>
      <c r="C7" s="11"/>
      <c r="D7" s="7">
        <v>44502</v>
      </c>
      <c r="E7" s="11"/>
      <c r="F7" s="7">
        <v>44503</v>
      </c>
      <c r="G7" s="11"/>
      <c r="H7" s="7">
        <v>44504</v>
      </c>
      <c r="I7" s="8"/>
      <c r="J7" s="7">
        <v>44505</v>
      </c>
      <c r="K7" s="8"/>
      <c r="L7" s="9">
        <v>44506</v>
      </c>
      <c r="M7" s="19"/>
      <c r="N7" s="9">
        <v>44507</v>
      </c>
      <c r="O7" s="28"/>
      <c r="P7" s="6"/>
    </row>
    <row r="8" spans="1:16" x14ac:dyDescent="0.25">
      <c r="B8" s="39" t="str">
        <f>IFERROR((VLOOKUP(B7,Holidays!$A:$B,2,0)),"")</f>
        <v/>
      </c>
      <c r="C8" s="40"/>
      <c r="D8" s="39" t="str">
        <f>IFERROR((VLOOKUP(D7,Holidays!$A:$B,2,0)),"")</f>
        <v/>
      </c>
      <c r="E8" s="40"/>
      <c r="F8" s="39" t="str">
        <f>IFERROR((VLOOKUP(F7,Holidays!$A:$B,2,0)),"")</f>
        <v/>
      </c>
      <c r="G8" s="40"/>
      <c r="H8" s="39" t="str">
        <f>IFERROR((VLOOKUP(H7,Holidays!$A:$B,2,0)),"")</f>
        <v/>
      </c>
      <c r="I8" s="40"/>
      <c r="J8" s="39" t="str">
        <f>IFERROR((VLOOKUP(J7,Holidays!$A:$B,2,0)),"")</f>
        <v/>
      </c>
      <c r="K8" s="40"/>
      <c r="L8" s="39" t="str">
        <f>IFERROR((VLOOKUP(L7,Holidays!$A:$B,2,0)),"")</f>
        <v/>
      </c>
      <c r="M8" s="40"/>
      <c r="N8" s="39" t="str">
        <f>IFERROR((VLOOKUP(N7,Holidays!$A:$B,2,0)),"")</f>
        <v/>
      </c>
      <c r="O8" s="40"/>
      <c r="P8" s="6"/>
    </row>
    <row r="9" spans="1:16" x14ac:dyDescent="0.25">
      <c r="B9" s="39"/>
      <c r="C9" s="40"/>
      <c r="D9" s="39"/>
      <c r="E9" s="40"/>
      <c r="F9" s="39"/>
      <c r="G9" s="40"/>
      <c r="H9" s="39"/>
      <c r="I9" s="40"/>
      <c r="J9" s="39"/>
      <c r="K9" s="40"/>
      <c r="L9" s="39"/>
      <c r="M9" s="40"/>
      <c r="N9" s="39"/>
      <c r="O9" s="40"/>
      <c r="P9" s="6"/>
    </row>
    <row r="10" spans="1:16" x14ac:dyDescent="0.25">
      <c r="B10" s="39"/>
      <c r="C10" s="40"/>
      <c r="D10" s="39"/>
      <c r="E10" s="40"/>
      <c r="F10" s="39"/>
      <c r="G10" s="40"/>
      <c r="H10" s="39"/>
      <c r="I10" s="40"/>
      <c r="J10" s="39"/>
      <c r="K10" s="40"/>
      <c r="L10" s="39"/>
      <c r="M10" s="40"/>
      <c r="N10" s="39"/>
      <c r="O10" s="40"/>
      <c r="P10" s="6"/>
    </row>
    <row r="11" spans="1:16" x14ac:dyDescent="0.25">
      <c r="B11" s="39"/>
      <c r="C11" s="40"/>
      <c r="D11" s="39"/>
      <c r="E11" s="40"/>
      <c r="F11" s="39"/>
      <c r="G11" s="40"/>
      <c r="H11" s="39"/>
      <c r="I11" s="40"/>
      <c r="J11" s="39"/>
      <c r="K11" s="40"/>
      <c r="L11" s="39"/>
      <c r="M11" s="40"/>
      <c r="N11" s="39"/>
      <c r="O11" s="40"/>
      <c r="P11" s="6"/>
    </row>
    <row r="12" spans="1:16" x14ac:dyDescent="0.25">
      <c r="B12" s="41"/>
      <c r="C12" s="42"/>
      <c r="D12" s="41"/>
      <c r="E12" s="42"/>
      <c r="F12" s="41"/>
      <c r="G12" s="42"/>
      <c r="H12" s="41"/>
      <c r="I12" s="42"/>
      <c r="J12" s="41"/>
      <c r="K12" s="42"/>
      <c r="L12" s="41"/>
      <c r="M12" s="42"/>
      <c r="N12" s="41"/>
      <c r="O12" s="42"/>
      <c r="P12" s="6"/>
    </row>
    <row r="13" spans="1:16" x14ac:dyDescent="0.25">
      <c r="B13" s="29">
        <v>44508</v>
      </c>
      <c r="C13" s="11"/>
      <c r="D13" s="7">
        <v>44509</v>
      </c>
      <c r="E13" s="11"/>
      <c r="F13" s="7">
        <v>44510</v>
      </c>
      <c r="G13" s="8"/>
      <c r="H13" s="7">
        <v>44511</v>
      </c>
      <c r="I13" s="11"/>
      <c r="J13" s="7">
        <v>44512</v>
      </c>
      <c r="K13" s="11"/>
      <c r="L13" s="9">
        <v>44513</v>
      </c>
      <c r="M13" s="10"/>
      <c r="N13" s="9">
        <v>44514</v>
      </c>
      <c r="O13" s="28"/>
      <c r="P13" s="6"/>
    </row>
    <row r="14" spans="1:16" x14ac:dyDescent="0.25">
      <c r="B14" s="39" t="str">
        <f>IFERROR((VLOOKUP(B13,Holidays!$A:$B,2,0)),"")</f>
        <v/>
      </c>
      <c r="C14" s="40"/>
      <c r="D14" s="39" t="str">
        <f>IFERROR((VLOOKUP(D13,Holidays!$A:$B,2,0)),"")</f>
        <v/>
      </c>
      <c r="E14" s="40"/>
      <c r="F14" s="39" t="str">
        <f>IFERROR((VLOOKUP(F13,Holidays!$A:$B,2,0)),"")</f>
        <v/>
      </c>
      <c r="G14" s="40"/>
      <c r="H14" s="39" t="str">
        <f>IFERROR((VLOOKUP(H13,Holidays!$A:$B,2,0)),"")</f>
        <v>Veterans Day</v>
      </c>
      <c r="I14" s="40"/>
      <c r="J14" s="39" t="str">
        <f>IFERROR((VLOOKUP(J13,Holidays!$A:$B,2,0)),"")</f>
        <v/>
      </c>
      <c r="K14" s="40"/>
      <c r="L14" s="39" t="str">
        <f>IFERROR((VLOOKUP(L13,Holidays!$A:$B,2,0)),"")</f>
        <v/>
      </c>
      <c r="M14" s="40"/>
      <c r="N14" s="39" t="str">
        <f>IFERROR((VLOOKUP(N13,Holidays!$A:$B,2,0)),"")</f>
        <v/>
      </c>
      <c r="O14" s="40"/>
      <c r="P14" s="6"/>
    </row>
    <row r="15" spans="1:16" x14ac:dyDescent="0.25">
      <c r="B15" s="39"/>
      <c r="C15" s="40"/>
      <c r="D15" s="39"/>
      <c r="E15" s="40"/>
      <c r="F15" s="39"/>
      <c r="G15" s="40"/>
      <c r="H15" s="39"/>
      <c r="I15" s="40"/>
      <c r="J15" s="39"/>
      <c r="K15" s="40"/>
      <c r="L15" s="39"/>
      <c r="M15" s="40"/>
      <c r="N15" s="39"/>
      <c r="O15" s="40"/>
      <c r="P15" s="6"/>
    </row>
    <row r="16" spans="1:16" x14ac:dyDescent="0.25">
      <c r="B16" s="39"/>
      <c r="C16" s="40"/>
      <c r="D16" s="39"/>
      <c r="E16" s="40"/>
      <c r="F16" s="39"/>
      <c r="G16" s="40"/>
      <c r="H16" s="39"/>
      <c r="I16" s="40"/>
      <c r="J16" s="39"/>
      <c r="K16" s="40"/>
      <c r="L16" s="39"/>
      <c r="M16" s="40"/>
      <c r="N16" s="39"/>
      <c r="O16" s="40"/>
      <c r="P16" s="6"/>
    </row>
    <row r="17" spans="1:17" s="18" customFormat="1" x14ac:dyDescent="0.25">
      <c r="A17" s="3"/>
      <c r="B17" s="39"/>
      <c r="C17" s="40"/>
      <c r="D17" s="39"/>
      <c r="E17" s="40"/>
      <c r="F17" s="39"/>
      <c r="G17" s="40"/>
      <c r="H17" s="39"/>
      <c r="I17" s="40"/>
      <c r="J17" s="39"/>
      <c r="K17" s="40"/>
      <c r="L17" s="39"/>
      <c r="M17" s="40"/>
      <c r="N17" s="39"/>
      <c r="O17" s="40"/>
      <c r="P17" s="6"/>
      <c r="Q17" s="3"/>
    </row>
    <row r="18" spans="1:17" s="18" customFormat="1" x14ac:dyDescent="0.25">
      <c r="A18" s="3"/>
      <c r="B18" s="41"/>
      <c r="C18" s="42"/>
      <c r="D18" s="41"/>
      <c r="E18" s="42"/>
      <c r="F18" s="41"/>
      <c r="G18" s="42"/>
      <c r="H18" s="41"/>
      <c r="I18" s="42"/>
      <c r="J18" s="41"/>
      <c r="K18" s="42"/>
      <c r="L18" s="41"/>
      <c r="M18" s="42"/>
      <c r="N18" s="41"/>
      <c r="O18" s="42"/>
      <c r="P18" s="6"/>
      <c r="Q18" s="3"/>
    </row>
    <row r="19" spans="1:17" s="18" customFormat="1" x14ac:dyDescent="0.25">
      <c r="A19" s="3"/>
      <c r="B19" s="29">
        <v>44515</v>
      </c>
      <c r="C19" s="11"/>
      <c r="D19" s="7">
        <v>44516</v>
      </c>
      <c r="E19" s="11"/>
      <c r="F19" s="7">
        <v>44517</v>
      </c>
      <c r="G19" s="11"/>
      <c r="H19" s="7">
        <v>44518</v>
      </c>
      <c r="I19" s="11"/>
      <c r="J19" s="7">
        <v>44519</v>
      </c>
      <c r="K19" s="8"/>
      <c r="L19" s="9">
        <v>44520</v>
      </c>
      <c r="M19" s="10"/>
      <c r="N19" s="9">
        <v>44521</v>
      </c>
      <c r="O19" s="28"/>
      <c r="P19" s="6"/>
      <c r="Q19" s="3"/>
    </row>
    <row r="20" spans="1:17" s="18" customFormat="1" x14ac:dyDescent="0.25">
      <c r="A20" s="3"/>
      <c r="B20" s="39" t="str">
        <f>IFERROR((VLOOKUP(B19,Holidays!$A:$B,2,0)),"")</f>
        <v/>
      </c>
      <c r="C20" s="40"/>
      <c r="D20" s="39" t="str">
        <f>IFERROR((VLOOKUP(D19,Holidays!$A:$B,2,0)),"")</f>
        <v/>
      </c>
      <c r="E20" s="40"/>
      <c r="F20" s="39" t="str">
        <f>IFERROR((VLOOKUP(F19,Holidays!$A:$B,2,0)),"")</f>
        <v/>
      </c>
      <c r="G20" s="40"/>
      <c r="H20" s="39" t="str">
        <f>IFERROR((VLOOKUP(H19,Holidays!$A:$B,2,0)),"")</f>
        <v/>
      </c>
      <c r="I20" s="40"/>
      <c r="J20" s="39" t="str">
        <f>IFERROR((VLOOKUP(J19,Holidays!$A:$B,2,0)),"")</f>
        <v/>
      </c>
      <c r="K20" s="40"/>
      <c r="L20" s="39" t="str">
        <f>IFERROR((VLOOKUP(L19,Holidays!$A:$B,2,0)),"")</f>
        <v/>
      </c>
      <c r="M20" s="40"/>
      <c r="N20" s="39" t="str">
        <f>IFERROR((VLOOKUP(N19,Holidays!$A:$B,2,0)),"")</f>
        <v/>
      </c>
      <c r="O20" s="40"/>
      <c r="P20" s="6"/>
      <c r="Q20" s="3"/>
    </row>
    <row r="21" spans="1:17" s="18" customFormat="1" x14ac:dyDescent="0.25">
      <c r="A21" s="3"/>
      <c r="B21" s="39"/>
      <c r="C21" s="40"/>
      <c r="D21" s="39"/>
      <c r="E21" s="40"/>
      <c r="F21" s="39"/>
      <c r="G21" s="40"/>
      <c r="H21" s="39"/>
      <c r="I21" s="40"/>
      <c r="J21" s="39"/>
      <c r="K21" s="40"/>
      <c r="L21" s="39"/>
      <c r="M21" s="40"/>
      <c r="N21" s="39"/>
      <c r="O21" s="40"/>
      <c r="P21" s="6"/>
      <c r="Q21" s="3"/>
    </row>
    <row r="22" spans="1:17" s="18" customFormat="1" x14ac:dyDescent="0.25">
      <c r="A22" s="3"/>
      <c r="B22" s="39"/>
      <c r="C22" s="40"/>
      <c r="D22" s="39"/>
      <c r="E22" s="40"/>
      <c r="F22" s="39"/>
      <c r="G22" s="40"/>
      <c r="H22" s="39"/>
      <c r="I22" s="40"/>
      <c r="J22" s="39"/>
      <c r="K22" s="40"/>
      <c r="L22" s="39"/>
      <c r="M22" s="40"/>
      <c r="N22" s="39"/>
      <c r="O22" s="40"/>
      <c r="P22" s="6"/>
      <c r="Q22" s="3"/>
    </row>
    <row r="23" spans="1:17" s="18" customFormat="1" x14ac:dyDescent="0.25">
      <c r="A23" s="3"/>
      <c r="B23" s="39"/>
      <c r="C23" s="40"/>
      <c r="D23" s="39"/>
      <c r="E23" s="40"/>
      <c r="F23" s="39"/>
      <c r="G23" s="40"/>
      <c r="H23" s="39"/>
      <c r="I23" s="40"/>
      <c r="J23" s="39"/>
      <c r="K23" s="40"/>
      <c r="L23" s="39"/>
      <c r="M23" s="40"/>
      <c r="N23" s="39"/>
      <c r="O23" s="40"/>
      <c r="P23" s="6"/>
      <c r="Q23" s="3"/>
    </row>
    <row r="24" spans="1:17" s="18" customFormat="1" x14ac:dyDescent="0.25">
      <c r="A24" s="3"/>
      <c r="B24" s="41"/>
      <c r="C24" s="42"/>
      <c r="D24" s="41"/>
      <c r="E24" s="42"/>
      <c r="F24" s="41"/>
      <c r="G24" s="42"/>
      <c r="H24" s="41"/>
      <c r="I24" s="42"/>
      <c r="J24" s="41"/>
      <c r="K24" s="42"/>
      <c r="L24" s="41"/>
      <c r="M24" s="42"/>
      <c r="N24" s="41"/>
      <c r="O24" s="42"/>
      <c r="P24" s="6"/>
      <c r="Q24" s="3"/>
    </row>
    <row r="25" spans="1:17" s="18" customFormat="1" x14ac:dyDescent="0.25">
      <c r="A25" s="3"/>
      <c r="B25" s="29">
        <v>44522</v>
      </c>
      <c r="C25" s="11"/>
      <c r="D25" s="7">
        <v>44523</v>
      </c>
      <c r="E25" s="11"/>
      <c r="F25" s="7">
        <v>44524</v>
      </c>
      <c r="G25" s="8"/>
      <c r="H25" s="7">
        <v>44525</v>
      </c>
      <c r="I25" s="11"/>
      <c r="J25" s="7">
        <v>44526</v>
      </c>
      <c r="K25" s="11"/>
      <c r="L25" s="9">
        <v>44527</v>
      </c>
      <c r="M25" s="10"/>
      <c r="N25" s="9">
        <v>44528</v>
      </c>
      <c r="O25" s="28"/>
      <c r="P25" s="6"/>
      <c r="Q25" s="3"/>
    </row>
    <row r="26" spans="1:17" s="18" customFormat="1" ht="12.6" customHeight="1" x14ac:dyDescent="0.25">
      <c r="A26" s="3"/>
      <c r="B26" s="39" t="str">
        <f>IFERROR((VLOOKUP(B25,Holidays!$A:$B,2,0)),"")</f>
        <v/>
      </c>
      <c r="C26" s="40"/>
      <c r="D26" s="39" t="str">
        <f>IFERROR((VLOOKUP(D25,Holidays!$A:$B,2,0)),"")</f>
        <v/>
      </c>
      <c r="E26" s="40"/>
      <c r="F26" s="39" t="str">
        <f>IFERROR((VLOOKUP(F25,Holidays!$A:$B,2,0)),"")</f>
        <v/>
      </c>
      <c r="G26" s="40"/>
      <c r="H26" s="39" t="str">
        <f>IFERROR((VLOOKUP(H25,Holidays!$A:$B,2,0)),"")</f>
        <v>Thanksgiving</v>
      </c>
      <c r="I26" s="40"/>
      <c r="J26" s="39" t="str">
        <f>IFERROR((VLOOKUP(J25,Holidays!$A:$B,2,0)),"")</f>
        <v/>
      </c>
      <c r="K26" s="40"/>
      <c r="L26" s="39" t="str">
        <f>IFERROR((VLOOKUP(L25,Holidays!$A:$B,2,0)),"")</f>
        <v/>
      </c>
      <c r="M26" s="40"/>
      <c r="N26" s="39" t="str">
        <f>IFERROR((VLOOKUP(N25,Holidays!$A:$B,2,0)),"")</f>
        <v/>
      </c>
      <c r="O26" s="40"/>
      <c r="P26" s="6"/>
      <c r="Q26" s="3"/>
    </row>
    <row r="27" spans="1:17" s="18" customFormat="1" x14ac:dyDescent="0.25">
      <c r="A27" s="3"/>
      <c r="B27" s="39"/>
      <c r="C27" s="40"/>
      <c r="D27" s="39"/>
      <c r="E27" s="40"/>
      <c r="F27" s="39"/>
      <c r="G27" s="40"/>
      <c r="H27" s="39"/>
      <c r="I27" s="40"/>
      <c r="J27" s="39"/>
      <c r="K27" s="40"/>
      <c r="L27" s="39"/>
      <c r="M27" s="40"/>
      <c r="N27" s="39"/>
      <c r="O27" s="40"/>
      <c r="P27" s="6"/>
      <c r="Q27" s="3"/>
    </row>
    <row r="28" spans="1:17" s="18" customFormat="1" x14ac:dyDescent="0.25">
      <c r="A28" s="3"/>
      <c r="B28" s="39"/>
      <c r="C28" s="40"/>
      <c r="D28" s="39"/>
      <c r="E28" s="40"/>
      <c r="F28" s="39"/>
      <c r="G28" s="40"/>
      <c r="H28" s="39"/>
      <c r="I28" s="40"/>
      <c r="J28" s="39"/>
      <c r="K28" s="40"/>
      <c r="L28" s="39"/>
      <c r="M28" s="40"/>
      <c r="N28" s="39"/>
      <c r="O28" s="40"/>
      <c r="P28" s="6"/>
      <c r="Q28" s="3"/>
    </row>
    <row r="29" spans="1:17" s="18" customFormat="1" x14ac:dyDescent="0.25">
      <c r="A29" s="3"/>
      <c r="B29" s="39"/>
      <c r="C29" s="40"/>
      <c r="D29" s="39"/>
      <c r="E29" s="40"/>
      <c r="F29" s="39"/>
      <c r="G29" s="40"/>
      <c r="H29" s="39"/>
      <c r="I29" s="40"/>
      <c r="J29" s="39"/>
      <c r="K29" s="40"/>
      <c r="L29" s="39"/>
      <c r="M29" s="40"/>
      <c r="N29" s="39"/>
      <c r="O29" s="40"/>
      <c r="P29" s="6"/>
      <c r="Q29" s="3"/>
    </row>
    <row r="30" spans="1:17" s="18" customFormat="1" x14ac:dyDescent="0.25">
      <c r="A30" s="3"/>
      <c r="B30" s="41"/>
      <c r="C30" s="42"/>
      <c r="D30" s="41"/>
      <c r="E30" s="42"/>
      <c r="F30" s="41"/>
      <c r="G30" s="42"/>
      <c r="H30" s="41"/>
      <c r="I30" s="42"/>
      <c r="J30" s="41"/>
      <c r="K30" s="42"/>
      <c r="L30" s="41"/>
      <c r="M30" s="42"/>
      <c r="N30" s="41"/>
      <c r="O30" s="42"/>
      <c r="P30" s="6"/>
      <c r="Q30" s="3"/>
    </row>
    <row r="31" spans="1:17" s="18" customFormat="1" x14ac:dyDescent="0.25">
      <c r="A31" s="3"/>
      <c r="B31" s="29">
        <v>44529</v>
      </c>
      <c r="C31" s="8"/>
      <c r="D31" s="7">
        <v>44530</v>
      </c>
      <c r="E31" s="11"/>
      <c r="F31" s="144" t="s">
        <v>9</v>
      </c>
      <c r="G31" s="145"/>
      <c r="H31" s="145"/>
      <c r="I31" s="145"/>
      <c r="J31" s="145"/>
      <c r="K31" s="145"/>
      <c r="L31" s="145"/>
      <c r="M31" s="145"/>
      <c r="N31" s="145"/>
      <c r="O31" s="146"/>
      <c r="P31" s="6"/>
      <c r="Q31" s="3"/>
    </row>
    <row r="32" spans="1:17" s="18" customFormat="1" x14ac:dyDescent="0.25">
      <c r="A32" s="3"/>
      <c r="B32" s="39" t="str">
        <f>IFERROR((VLOOKUP(B31,Holidays!$A:$B,2,0)),"")</f>
        <v/>
      </c>
      <c r="C32" s="40"/>
      <c r="D32" s="39" t="str">
        <f>IFERROR((VLOOKUP(D31,Holidays!$A:$B,2,0)),"")</f>
        <v/>
      </c>
      <c r="E32" s="40"/>
      <c r="F32" s="147"/>
      <c r="G32" s="148"/>
      <c r="H32" s="148"/>
      <c r="I32" s="148"/>
      <c r="J32" s="148"/>
      <c r="K32" s="148"/>
      <c r="L32" s="148"/>
      <c r="M32" s="148"/>
      <c r="N32" s="148"/>
      <c r="O32" s="149"/>
      <c r="P32" s="6"/>
      <c r="Q32" s="3"/>
    </row>
    <row r="33" spans="1:17" s="18" customFormat="1" x14ac:dyDescent="0.25">
      <c r="A33" s="3"/>
      <c r="B33" s="39"/>
      <c r="C33" s="40"/>
      <c r="D33" s="39"/>
      <c r="E33" s="40"/>
      <c r="F33" s="147"/>
      <c r="G33" s="148"/>
      <c r="H33" s="148"/>
      <c r="I33" s="148"/>
      <c r="J33" s="148"/>
      <c r="K33" s="148"/>
      <c r="L33" s="148"/>
      <c r="M33" s="148"/>
      <c r="N33" s="148"/>
      <c r="O33" s="149"/>
      <c r="P33" s="6"/>
      <c r="Q33" s="3"/>
    </row>
    <row r="34" spans="1:17" s="18" customFormat="1" x14ac:dyDescent="0.25">
      <c r="A34" s="3"/>
      <c r="B34" s="39"/>
      <c r="C34" s="40"/>
      <c r="D34" s="39"/>
      <c r="E34" s="40"/>
      <c r="F34" s="147"/>
      <c r="G34" s="148"/>
      <c r="H34" s="148"/>
      <c r="I34" s="148"/>
      <c r="J34" s="148"/>
      <c r="K34" s="148"/>
      <c r="L34" s="148"/>
      <c r="M34" s="148"/>
      <c r="N34" s="148"/>
      <c r="O34" s="149"/>
      <c r="P34" s="6"/>
      <c r="Q34" s="3"/>
    </row>
    <row r="35" spans="1:17" s="18" customFormat="1" x14ac:dyDescent="0.25">
      <c r="A35" s="3"/>
      <c r="B35" s="39"/>
      <c r="C35" s="40"/>
      <c r="D35" s="39"/>
      <c r="E35" s="40"/>
      <c r="F35" s="147"/>
      <c r="G35" s="148"/>
      <c r="H35" s="148"/>
      <c r="I35" s="148"/>
      <c r="J35" s="148"/>
      <c r="K35" s="148"/>
      <c r="L35" s="148"/>
      <c r="M35" s="148"/>
      <c r="N35" s="148"/>
      <c r="O35" s="149"/>
      <c r="P35" s="6"/>
      <c r="Q35" s="3"/>
    </row>
    <row r="36" spans="1:17" s="18" customFormat="1" x14ac:dyDescent="0.25">
      <c r="A36" s="3"/>
      <c r="B36" s="41"/>
      <c r="C36" s="42"/>
      <c r="D36" s="41"/>
      <c r="E36" s="42"/>
      <c r="F36" s="150"/>
      <c r="G36" s="151"/>
      <c r="H36" s="151"/>
      <c r="I36" s="151"/>
      <c r="J36" s="151"/>
      <c r="K36" s="151"/>
      <c r="L36" s="151"/>
      <c r="M36" s="151"/>
      <c r="N36" s="151"/>
      <c r="O36" s="152"/>
      <c r="P36" s="6"/>
      <c r="Q36" s="3"/>
    </row>
    <row r="37" spans="1:17" s="18" customFormat="1" x14ac:dyDescent="0.25">
      <c r="A37" s="3"/>
      <c r="B37" s="6"/>
      <c r="C37" s="6"/>
      <c r="D37" s="6"/>
      <c r="E37" s="6"/>
      <c r="F37" s="6"/>
      <c r="G37" s="6"/>
      <c r="H37" s="6"/>
      <c r="I37" s="12"/>
      <c r="J37" s="6"/>
      <c r="K37" s="13"/>
      <c r="L37" s="13"/>
      <c r="M37" s="13"/>
      <c r="N37" s="20"/>
      <c r="O37" s="21"/>
      <c r="P37" s="6"/>
      <c r="Q37" s="3"/>
    </row>
    <row r="38" spans="1:17" s="18" customFormat="1" x14ac:dyDescent="0.25">
      <c r="A38" s="3"/>
      <c r="B38" s="4"/>
      <c r="C38" s="4"/>
      <c r="D38" s="4"/>
      <c r="E38" s="4"/>
      <c r="F38" s="4"/>
      <c r="G38" s="4"/>
      <c r="H38" s="4"/>
      <c r="I38" s="6"/>
      <c r="J38" s="4"/>
      <c r="K38" s="6"/>
      <c r="L38" s="4"/>
      <c r="M38" s="6"/>
      <c r="N38" s="4"/>
      <c r="O38" s="6"/>
      <c r="P38" s="4"/>
      <c r="Q38" s="3"/>
    </row>
    <row r="39" spans="1:17" s="18" customFormat="1" x14ac:dyDescent="0.25">
      <c r="A39" s="3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3"/>
    </row>
    <row r="40" spans="1:17" s="18" customFormat="1" x14ac:dyDescent="0.25">
      <c r="A40" s="3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3"/>
    </row>
    <row r="41" spans="1:17" s="18" customFormat="1" x14ac:dyDescent="0.25">
      <c r="A41" s="3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3"/>
    </row>
    <row r="42" spans="1:17" s="18" customFormat="1" x14ac:dyDescent="0.25">
      <c r="A42" s="3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/>
      <c r="Q42" s="3"/>
    </row>
    <row r="43" spans="1:17" s="18" customFormat="1" x14ac:dyDescent="0.25">
      <c r="A43" s="3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3"/>
    </row>
    <row r="44" spans="1:17" s="18" customFormat="1" x14ac:dyDescent="0.25">
      <c r="A44" s="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3"/>
    </row>
    <row r="45" spans="1:17" s="18" customFormat="1" x14ac:dyDescent="0.25">
      <c r="A45" s="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3"/>
      <c r="Q45" s="3"/>
    </row>
    <row r="46" spans="1:17" s="18" customFormat="1" x14ac:dyDescent="0.25">
      <c r="A46" s="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7"/>
      <c r="Q46" s="3"/>
    </row>
    <row r="47" spans="1:17" s="18" customFormat="1" x14ac:dyDescent="0.25">
      <c r="A47" s="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7"/>
      <c r="Q47" s="3"/>
    </row>
    <row r="48" spans="1:17" s="18" customFormat="1" x14ac:dyDescent="0.25">
      <c r="A48" s="3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7"/>
      <c r="Q48" s="3"/>
    </row>
    <row r="49" spans="1:17" s="18" customFormat="1" x14ac:dyDescent="0.25">
      <c r="A49" s="3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7"/>
      <c r="Q49" s="3"/>
    </row>
    <row r="50" spans="1:17" s="18" customFormat="1" x14ac:dyDescent="0.25">
      <c r="A50" s="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7"/>
      <c r="Q50" s="3"/>
    </row>
    <row r="51" spans="1:17" s="18" customFormat="1" x14ac:dyDescent="0.25">
      <c r="A51" s="3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7"/>
      <c r="Q51" s="3"/>
    </row>
    <row r="52" spans="1:17" s="18" customFormat="1" x14ac:dyDescent="0.25">
      <c r="A52" s="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7"/>
      <c r="Q52" s="3"/>
    </row>
    <row r="53" spans="1:17" s="18" customFormat="1" x14ac:dyDescent="0.25">
      <c r="A53" s="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3"/>
    </row>
    <row r="54" spans="1:17" s="18" customFormat="1" x14ac:dyDescent="0.25">
      <c r="A54" s="3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3"/>
    </row>
    <row r="55" spans="1:17" s="18" customFormat="1" x14ac:dyDescent="0.25">
      <c r="A55" s="3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3"/>
    </row>
    <row r="56" spans="1:17" s="18" customFormat="1" x14ac:dyDescent="0.25">
      <c r="A56" s="3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3"/>
    </row>
    <row r="57" spans="1:17" s="18" customFormat="1" x14ac:dyDescent="0.25">
      <c r="A57" s="3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3"/>
    </row>
    <row r="58" spans="1:17" s="18" customFormat="1" x14ac:dyDescent="0.25">
      <c r="A58" s="3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3"/>
    </row>
    <row r="59" spans="1:17" s="18" customFormat="1" x14ac:dyDescent="0.25">
      <c r="A59" s="3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3"/>
    </row>
    <row r="60" spans="1:17" s="18" customFormat="1" x14ac:dyDescent="0.25">
      <c r="A60" s="3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3"/>
    </row>
    <row r="61" spans="1:17" s="18" customFormat="1" x14ac:dyDescent="0.25">
      <c r="A61" s="3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3"/>
    </row>
    <row r="62" spans="1:17" s="18" customFormat="1" x14ac:dyDescent="0.25">
      <c r="A62" s="3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3"/>
    </row>
    <row r="63" spans="1:17" s="18" customFormat="1" x14ac:dyDescent="0.25">
      <c r="A63" s="3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3"/>
    </row>
    <row r="64" spans="1:17" s="18" customFormat="1" x14ac:dyDescent="0.25">
      <c r="A64" s="3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3"/>
    </row>
  </sheetData>
  <sheetProtection selectLockedCells="1" selectUnlockedCells="1"/>
  <mergeCells count="41">
    <mergeCell ref="B32:C36"/>
    <mergeCell ref="D32:E36"/>
    <mergeCell ref="F31:O36"/>
    <mergeCell ref="F5:K5"/>
    <mergeCell ref="B5:C5"/>
    <mergeCell ref="N5:O5"/>
    <mergeCell ref="L20:M24"/>
    <mergeCell ref="N20:O24"/>
    <mergeCell ref="B26:C30"/>
    <mergeCell ref="D26:E30"/>
    <mergeCell ref="F26:G30"/>
    <mergeCell ref="H26:I30"/>
    <mergeCell ref="J26:K30"/>
    <mergeCell ref="L26:M30"/>
    <mergeCell ref="N26:O30"/>
    <mergeCell ref="B20:C24"/>
    <mergeCell ref="D20:E24"/>
    <mergeCell ref="F20:G24"/>
    <mergeCell ref="H20:I24"/>
    <mergeCell ref="J20:K24"/>
    <mergeCell ref="L8:M12"/>
    <mergeCell ref="N8:O12"/>
    <mergeCell ref="B14:C18"/>
    <mergeCell ref="D14:E18"/>
    <mergeCell ref="F14:G18"/>
    <mergeCell ref="H14:I18"/>
    <mergeCell ref="J14:K18"/>
    <mergeCell ref="L14:M18"/>
    <mergeCell ref="N14:O18"/>
    <mergeCell ref="B8:C12"/>
    <mergeCell ref="D8:E12"/>
    <mergeCell ref="F8:G12"/>
    <mergeCell ref="H8:I12"/>
    <mergeCell ref="J8:K12"/>
    <mergeCell ref="N6:O6"/>
    <mergeCell ref="B6:C6"/>
    <mergeCell ref="D6:E6"/>
    <mergeCell ref="F6:G6"/>
    <mergeCell ref="H6:I6"/>
    <mergeCell ref="J6:K6"/>
    <mergeCell ref="L6:M6"/>
  </mergeCells>
  <conditionalFormatting sqref="B8:O12">
    <cfRule type="notContainsBlanks" dxfId="9" priority="5">
      <formula>LEN(TRIM(B8))&gt;0</formula>
    </cfRule>
  </conditionalFormatting>
  <conditionalFormatting sqref="B14:O18">
    <cfRule type="notContainsBlanks" dxfId="8" priority="4">
      <formula>LEN(TRIM(B14))&gt;0</formula>
    </cfRule>
  </conditionalFormatting>
  <conditionalFormatting sqref="B20:O24">
    <cfRule type="notContainsBlanks" dxfId="7" priority="3">
      <formula>LEN(TRIM(B20))&gt;0</formula>
    </cfRule>
  </conditionalFormatting>
  <conditionalFormatting sqref="B26:O30">
    <cfRule type="notContainsBlanks" dxfId="6" priority="2">
      <formula>LEN(TRIM(B26))&gt;0</formula>
    </cfRule>
  </conditionalFormatting>
  <conditionalFormatting sqref="B32:E36">
    <cfRule type="notContainsBlanks" dxfId="5" priority="1">
      <formula>LEN(TRIM(B32))&gt;0</formula>
    </cfRule>
  </conditionalFormatting>
  <hyperlinks>
    <hyperlink ref="B5:C5" location="October!A1" tooltip="October 2021" display="◄ Oct" xr:uid="{00000000-0004-0000-0A00-000001000000}"/>
    <hyperlink ref="N5:O5" location="December!A1" tooltip="December 2021" display="Dec ►" xr:uid="{00000000-0004-0000-0A00-000002000000}"/>
  </hyperlinks>
  <printOptions horizontalCentered="1" verticalCentered="1"/>
  <pageMargins left="0.55000000000000004" right="0.55000000000000004" top="0.5" bottom="0.5" header="0.5" footer="0.5"/>
  <pageSetup paperSize="9" scale="5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pageSetUpPr fitToPage="1"/>
  </sheetPr>
  <dimension ref="A1:R64"/>
  <sheetViews>
    <sheetView showGridLines="0" zoomScale="70" zoomScaleNormal="70" workbookViewId="0"/>
  </sheetViews>
  <sheetFormatPr defaultColWidth="9.109375" defaultRowHeight="12.6" x14ac:dyDescent="0.25"/>
  <cols>
    <col min="1" max="1" width="2.6640625" style="3" customWidth="1"/>
    <col min="2" max="15" width="10.77734375" style="3" customWidth="1"/>
    <col min="16" max="16" width="2.6640625" style="3" customWidth="1"/>
    <col min="17" max="17" width="9.109375" style="3" customWidth="1"/>
    <col min="18" max="16384" width="9.109375" style="3"/>
  </cols>
  <sheetData>
    <row r="1" spans="1:16" ht="106.8" customHeight="1" x14ac:dyDescent="0.25"/>
    <row r="2" spans="1:16" ht="55.2" x14ac:dyDescent="1.3">
      <c r="A2" s="1"/>
      <c r="B2" s="34" t="s">
        <v>46</v>
      </c>
      <c r="C2" s="34"/>
      <c r="D2" s="34"/>
      <c r="E2" s="34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4"/>
    </row>
    <row r="5" spans="1:16" ht="13.2" x14ac:dyDescent="0.25">
      <c r="B5" s="61" t="s">
        <v>42</v>
      </c>
      <c r="C5" s="62"/>
      <c r="D5" s="26"/>
      <c r="E5" s="27"/>
      <c r="F5" s="52" t="s">
        <v>20</v>
      </c>
      <c r="G5" s="52"/>
      <c r="H5" s="52"/>
      <c r="I5" s="52"/>
      <c r="J5" s="52"/>
      <c r="K5" s="52"/>
      <c r="L5" s="27"/>
      <c r="M5" s="26"/>
      <c r="N5" s="168"/>
      <c r="O5" s="169"/>
      <c r="P5" s="5"/>
    </row>
    <row r="6" spans="1:16" x14ac:dyDescent="0.25">
      <c r="B6" s="59" t="s">
        <v>2</v>
      </c>
      <c r="C6" s="60"/>
      <c r="D6" s="60" t="s">
        <v>3</v>
      </c>
      <c r="E6" s="60"/>
      <c r="F6" s="60" t="s">
        <v>4</v>
      </c>
      <c r="G6" s="60"/>
      <c r="H6" s="60" t="s">
        <v>5</v>
      </c>
      <c r="I6" s="60"/>
      <c r="J6" s="60" t="s">
        <v>6</v>
      </c>
      <c r="K6" s="60"/>
      <c r="L6" s="57" t="s">
        <v>7</v>
      </c>
      <c r="M6" s="57"/>
      <c r="N6" s="57" t="s">
        <v>8</v>
      </c>
      <c r="O6" s="58"/>
      <c r="P6" s="6"/>
    </row>
    <row r="7" spans="1:16" ht="13.2" customHeight="1" x14ac:dyDescent="0.25">
      <c r="B7" s="162" t="s">
        <v>0</v>
      </c>
      <c r="C7" s="163"/>
      <c r="D7" s="163"/>
      <c r="E7" s="163"/>
      <c r="F7" s="7">
        <v>44531</v>
      </c>
      <c r="G7" s="11"/>
      <c r="H7" s="7">
        <v>44532</v>
      </c>
      <c r="I7" s="11"/>
      <c r="J7" s="7">
        <v>44533</v>
      </c>
      <c r="K7" s="11"/>
      <c r="L7" s="9">
        <v>44534</v>
      </c>
      <c r="M7" s="10"/>
      <c r="N7" s="9">
        <v>44535</v>
      </c>
      <c r="O7" s="28"/>
      <c r="P7" s="6"/>
    </row>
    <row r="8" spans="1:16" x14ac:dyDescent="0.25">
      <c r="B8" s="164"/>
      <c r="C8" s="165"/>
      <c r="D8" s="165"/>
      <c r="E8" s="165"/>
      <c r="F8" s="39" t="str">
        <f>IFERROR((VLOOKUP(F7,Holidays!$A:$B,2,0)),"")</f>
        <v/>
      </c>
      <c r="G8" s="40"/>
      <c r="H8" s="39" t="str">
        <f>IFERROR((VLOOKUP(H7,Holidays!$A:$B,2,0)),"")</f>
        <v/>
      </c>
      <c r="I8" s="40"/>
      <c r="J8" s="39" t="str">
        <f>IFERROR((VLOOKUP(J7,Holidays!$A:$B,2,0)),"")</f>
        <v/>
      </c>
      <c r="K8" s="40"/>
      <c r="L8" s="39" t="str">
        <f>IFERROR((VLOOKUP(L7,Holidays!$A:$B,2,0)),"")</f>
        <v/>
      </c>
      <c r="M8" s="40"/>
      <c r="N8" s="39" t="str">
        <f>IFERROR((VLOOKUP(N7,Holidays!$A:$B,2,0)),"")</f>
        <v/>
      </c>
      <c r="O8" s="40"/>
      <c r="P8" s="6"/>
    </row>
    <row r="9" spans="1:16" x14ac:dyDescent="0.25">
      <c r="B9" s="164"/>
      <c r="C9" s="165"/>
      <c r="D9" s="165"/>
      <c r="E9" s="165"/>
      <c r="F9" s="39"/>
      <c r="G9" s="40"/>
      <c r="H9" s="39"/>
      <c r="I9" s="40"/>
      <c r="J9" s="39"/>
      <c r="K9" s="40"/>
      <c r="L9" s="39"/>
      <c r="M9" s="40"/>
      <c r="N9" s="39"/>
      <c r="O9" s="40"/>
      <c r="P9" s="6"/>
    </row>
    <row r="10" spans="1:16" x14ac:dyDescent="0.25">
      <c r="B10" s="164"/>
      <c r="C10" s="165"/>
      <c r="D10" s="165"/>
      <c r="E10" s="165"/>
      <c r="F10" s="39"/>
      <c r="G10" s="40"/>
      <c r="H10" s="39"/>
      <c r="I10" s="40"/>
      <c r="J10" s="39"/>
      <c r="K10" s="40"/>
      <c r="L10" s="39"/>
      <c r="M10" s="40"/>
      <c r="N10" s="39"/>
      <c r="O10" s="40"/>
      <c r="P10" s="6"/>
    </row>
    <row r="11" spans="1:16" x14ac:dyDescent="0.25">
      <c r="B11" s="164"/>
      <c r="C11" s="165"/>
      <c r="D11" s="165"/>
      <c r="E11" s="165"/>
      <c r="F11" s="39"/>
      <c r="G11" s="40"/>
      <c r="H11" s="39"/>
      <c r="I11" s="40"/>
      <c r="J11" s="39"/>
      <c r="K11" s="40"/>
      <c r="L11" s="39"/>
      <c r="M11" s="40"/>
      <c r="N11" s="39"/>
      <c r="O11" s="40"/>
      <c r="P11" s="6"/>
    </row>
    <row r="12" spans="1:16" x14ac:dyDescent="0.25">
      <c r="B12" s="166"/>
      <c r="C12" s="167"/>
      <c r="D12" s="167"/>
      <c r="E12" s="167"/>
      <c r="F12" s="41"/>
      <c r="G12" s="42"/>
      <c r="H12" s="41"/>
      <c r="I12" s="42"/>
      <c r="J12" s="41"/>
      <c r="K12" s="42"/>
      <c r="L12" s="41"/>
      <c r="M12" s="42"/>
      <c r="N12" s="41"/>
      <c r="O12" s="42"/>
      <c r="P12" s="6"/>
    </row>
    <row r="13" spans="1:16" x14ac:dyDescent="0.25">
      <c r="B13" s="29">
        <v>44536</v>
      </c>
      <c r="C13" s="11"/>
      <c r="D13" s="7">
        <v>44537</v>
      </c>
      <c r="E13" s="11"/>
      <c r="F13" s="7">
        <v>44538</v>
      </c>
      <c r="G13" s="11"/>
      <c r="H13" s="7">
        <v>44539</v>
      </c>
      <c r="I13" s="11"/>
      <c r="J13" s="7">
        <v>44540</v>
      </c>
      <c r="K13" s="11"/>
      <c r="L13" s="9">
        <v>44541</v>
      </c>
      <c r="M13" s="10"/>
      <c r="N13" s="9">
        <v>44542</v>
      </c>
      <c r="O13" s="28"/>
      <c r="P13" s="6"/>
    </row>
    <row r="14" spans="1:16" x14ac:dyDescent="0.25">
      <c r="B14" s="39" t="str">
        <f>IFERROR((VLOOKUP(B13,Holidays!$A:$B,2,0)),"")</f>
        <v/>
      </c>
      <c r="C14" s="40"/>
      <c r="D14" s="39" t="str">
        <f>IFERROR((VLOOKUP(D13,Holidays!$A:$B,2,0)),"")</f>
        <v/>
      </c>
      <c r="E14" s="40"/>
      <c r="F14" s="39" t="str">
        <f>IFERROR((VLOOKUP(F13,Holidays!$A:$B,2,0)),"")</f>
        <v/>
      </c>
      <c r="G14" s="40"/>
      <c r="H14" s="39" t="str">
        <f>IFERROR((VLOOKUP(H13,Holidays!$A:$B,2,0)),"")</f>
        <v/>
      </c>
      <c r="I14" s="40"/>
      <c r="J14" s="39" t="str">
        <f>IFERROR((VLOOKUP(J13,Holidays!$A:$B,2,0)),"")</f>
        <v/>
      </c>
      <c r="K14" s="40"/>
      <c r="L14" s="39" t="str">
        <f>IFERROR((VLOOKUP(L13,Holidays!$A:$B,2,0)),"")</f>
        <v/>
      </c>
      <c r="M14" s="40"/>
      <c r="N14" s="39" t="str">
        <f>IFERROR((VLOOKUP(N13,Holidays!$A:$B,2,0)),"")</f>
        <v/>
      </c>
      <c r="O14" s="40"/>
      <c r="P14" s="6"/>
    </row>
    <row r="15" spans="1:16" x14ac:dyDescent="0.25">
      <c r="B15" s="39"/>
      <c r="C15" s="40"/>
      <c r="D15" s="39"/>
      <c r="E15" s="40"/>
      <c r="F15" s="39"/>
      <c r="G15" s="40"/>
      <c r="H15" s="39"/>
      <c r="I15" s="40"/>
      <c r="J15" s="39"/>
      <c r="K15" s="40"/>
      <c r="L15" s="39"/>
      <c r="M15" s="40"/>
      <c r="N15" s="39"/>
      <c r="O15" s="40"/>
      <c r="P15" s="6"/>
    </row>
    <row r="16" spans="1:16" x14ac:dyDescent="0.25">
      <c r="B16" s="39"/>
      <c r="C16" s="40"/>
      <c r="D16" s="39"/>
      <c r="E16" s="40"/>
      <c r="F16" s="39"/>
      <c r="G16" s="40"/>
      <c r="H16" s="39"/>
      <c r="I16" s="40"/>
      <c r="J16" s="39"/>
      <c r="K16" s="40"/>
      <c r="L16" s="39"/>
      <c r="M16" s="40"/>
      <c r="N16" s="39"/>
      <c r="O16" s="40"/>
      <c r="P16" s="6"/>
    </row>
    <row r="17" spans="1:17" s="18" customFormat="1" x14ac:dyDescent="0.25">
      <c r="A17" s="3"/>
      <c r="B17" s="39"/>
      <c r="C17" s="40"/>
      <c r="D17" s="39"/>
      <c r="E17" s="40"/>
      <c r="F17" s="39"/>
      <c r="G17" s="40"/>
      <c r="H17" s="39"/>
      <c r="I17" s="40"/>
      <c r="J17" s="39"/>
      <c r="K17" s="40"/>
      <c r="L17" s="39"/>
      <c r="M17" s="40"/>
      <c r="N17" s="39"/>
      <c r="O17" s="40"/>
      <c r="P17" s="6"/>
      <c r="Q17" s="3"/>
    </row>
    <row r="18" spans="1:17" s="18" customFormat="1" x14ac:dyDescent="0.25">
      <c r="A18" s="3"/>
      <c r="B18" s="41"/>
      <c r="C18" s="42"/>
      <c r="D18" s="41"/>
      <c r="E18" s="42"/>
      <c r="F18" s="41"/>
      <c r="G18" s="42"/>
      <c r="H18" s="41"/>
      <c r="I18" s="42"/>
      <c r="J18" s="41"/>
      <c r="K18" s="42"/>
      <c r="L18" s="41"/>
      <c r="M18" s="42"/>
      <c r="N18" s="41"/>
      <c r="O18" s="42"/>
      <c r="P18" s="6"/>
      <c r="Q18" s="3"/>
    </row>
    <row r="19" spans="1:17" s="18" customFormat="1" x14ac:dyDescent="0.25">
      <c r="A19" s="3"/>
      <c r="B19" s="29">
        <v>44543</v>
      </c>
      <c r="C19" s="11"/>
      <c r="D19" s="7">
        <v>44544</v>
      </c>
      <c r="E19" s="11"/>
      <c r="F19" s="7">
        <v>44545</v>
      </c>
      <c r="G19" s="11"/>
      <c r="H19" s="7">
        <v>44546</v>
      </c>
      <c r="I19" s="11"/>
      <c r="J19" s="7">
        <v>44547</v>
      </c>
      <c r="K19" s="11"/>
      <c r="L19" s="9">
        <v>44548</v>
      </c>
      <c r="M19" s="10"/>
      <c r="N19" s="9">
        <v>44549</v>
      </c>
      <c r="O19" s="28"/>
      <c r="P19" s="6"/>
      <c r="Q19" s="3"/>
    </row>
    <row r="20" spans="1:17" s="18" customFormat="1" x14ac:dyDescent="0.25">
      <c r="A20" s="3"/>
      <c r="B20" s="39" t="str">
        <f>IFERROR((VLOOKUP(B19,Holidays!$A:$B,2,0)),"")</f>
        <v/>
      </c>
      <c r="C20" s="40"/>
      <c r="D20" s="39" t="str">
        <f>IFERROR((VLOOKUP(D19,Holidays!$A:$B,2,0)),"")</f>
        <v/>
      </c>
      <c r="E20" s="40"/>
      <c r="F20" s="39" t="str">
        <f>IFERROR((VLOOKUP(F19,Holidays!$A:$B,2,0)),"")</f>
        <v/>
      </c>
      <c r="G20" s="40"/>
      <c r="H20" s="39" t="str">
        <f>IFERROR((VLOOKUP(H19,Holidays!$A:$B,2,0)),"")</f>
        <v/>
      </c>
      <c r="I20" s="40"/>
      <c r="J20" s="39" t="str">
        <f>IFERROR((VLOOKUP(J19,Holidays!$A:$B,2,0)),"")</f>
        <v/>
      </c>
      <c r="K20" s="40"/>
      <c r="L20" s="39" t="str">
        <f>IFERROR((VLOOKUP(L19,Holidays!$A:$B,2,0)),"")</f>
        <v/>
      </c>
      <c r="M20" s="40"/>
      <c r="N20" s="39" t="str">
        <f>IFERROR((VLOOKUP(N19,Holidays!$A:$B,2,0)),"")</f>
        <v/>
      </c>
      <c r="O20" s="40"/>
      <c r="P20" s="6"/>
      <c r="Q20" s="3"/>
    </row>
    <row r="21" spans="1:17" s="18" customFormat="1" x14ac:dyDescent="0.25">
      <c r="A21" s="3"/>
      <c r="B21" s="39"/>
      <c r="C21" s="40"/>
      <c r="D21" s="39"/>
      <c r="E21" s="40"/>
      <c r="F21" s="39"/>
      <c r="G21" s="40"/>
      <c r="H21" s="39"/>
      <c r="I21" s="40"/>
      <c r="J21" s="39"/>
      <c r="K21" s="40"/>
      <c r="L21" s="39"/>
      <c r="M21" s="40"/>
      <c r="N21" s="39"/>
      <c r="O21" s="40"/>
      <c r="P21" s="6"/>
      <c r="Q21" s="3"/>
    </row>
    <row r="22" spans="1:17" s="18" customFormat="1" x14ac:dyDescent="0.25">
      <c r="A22" s="3"/>
      <c r="B22" s="39"/>
      <c r="C22" s="40"/>
      <c r="D22" s="39"/>
      <c r="E22" s="40"/>
      <c r="F22" s="39"/>
      <c r="G22" s="40"/>
      <c r="H22" s="39"/>
      <c r="I22" s="40"/>
      <c r="J22" s="39"/>
      <c r="K22" s="40"/>
      <c r="L22" s="39"/>
      <c r="M22" s="40"/>
      <c r="N22" s="39"/>
      <c r="O22" s="40"/>
      <c r="P22" s="6"/>
      <c r="Q22" s="3"/>
    </row>
    <row r="23" spans="1:17" s="18" customFormat="1" x14ac:dyDescent="0.25">
      <c r="A23" s="3"/>
      <c r="B23" s="39"/>
      <c r="C23" s="40"/>
      <c r="D23" s="39"/>
      <c r="E23" s="40"/>
      <c r="F23" s="39"/>
      <c r="G23" s="40"/>
      <c r="H23" s="39"/>
      <c r="I23" s="40"/>
      <c r="J23" s="39"/>
      <c r="K23" s="40"/>
      <c r="L23" s="39"/>
      <c r="M23" s="40"/>
      <c r="N23" s="39"/>
      <c r="O23" s="40"/>
      <c r="P23" s="6"/>
      <c r="Q23" s="3"/>
    </row>
    <row r="24" spans="1:17" s="18" customFormat="1" x14ac:dyDescent="0.25">
      <c r="A24" s="3"/>
      <c r="B24" s="41"/>
      <c r="C24" s="42"/>
      <c r="D24" s="41"/>
      <c r="E24" s="42"/>
      <c r="F24" s="41"/>
      <c r="G24" s="42"/>
      <c r="H24" s="41"/>
      <c r="I24" s="42"/>
      <c r="J24" s="41"/>
      <c r="K24" s="42"/>
      <c r="L24" s="41"/>
      <c r="M24" s="42"/>
      <c r="N24" s="41"/>
      <c r="O24" s="42"/>
      <c r="P24" s="6"/>
      <c r="Q24" s="3"/>
    </row>
    <row r="25" spans="1:17" s="18" customFormat="1" x14ac:dyDescent="0.25">
      <c r="A25" s="3"/>
      <c r="B25" s="29">
        <v>44550</v>
      </c>
      <c r="C25" s="11"/>
      <c r="D25" s="7">
        <v>44551</v>
      </c>
      <c r="E25" s="11"/>
      <c r="F25" s="7">
        <v>44552</v>
      </c>
      <c r="G25" s="11"/>
      <c r="H25" s="7">
        <v>44553</v>
      </c>
      <c r="I25" s="11"/>
      <c r="J25" s="7">
        <v>44554</v>
      </c>
      <c r="K25" s="8"/>
      <c r="L25" s="9">
        <v>44555</v>
      </c>
      <c r="M25" s="19"/>
      <c r="N25" s="9">
        <v>44556</v>
      </c>
      <c r="O25" s="28"/>
      <c r="P25" s="6"/>
      <c r="Q25" s="3"/>
    </row>
    <row r="26" spans="1:17" s="18" customFormat="1" x14ac:dyDescent="0.25">
      <c r="A26" s="3"/>
      <c r="B26" s="39" t="str">
        <f>IFERROR((VLOOKUP(B25,Holidays!$A:$B,2,0)),"")</f>
        <v/>
      </c>
      <c r="C26" s="40"/>
      <c r="D26" s="39" t="str">
        <f>IFERROR((VLOOKUP(D25,Holidays!$A:$B,2,0)),"")</f>
        <v/>
      </c>
      <c r="E26" s="40"/>
      <c r="F26" s="39" t="str">
        <f>IFERROR((VLOOKUP(F25,Holidays!$A:$B,2,0)),"")</f>
        <v/>
      </c>
      <c r="G26" s="40"/>
      <c r="H26" s="39" t="str">
        <f>IFERROR((VLOOKUP(H25,Holidays!$A:$B,2,0)),"")</f>
        <v/>
      </c>
      <c r="I26" s="40"/>
      <c r="J26" s="39" t="str">
        <f>IFERROR((VLOOKUP(J25,Holidays!$A:$B,2,0)),"")</f>
        <v>Christmas Day</v>
      </c>
      <c r="K26" s="40"/>
      <c r="L26" s="39" t="str">
        <f>IFERROR((VLOOKUP(L25,Holidays!$A:$B,2,0)),"")</f>
        <v/>
      </c>
      <c r="M26" s="40"/>
      <c r="N26" s="39" t="str">
        <f>IFERROR((VLOOKUP(N25,Holidays!$A:$B,2,0)),"")</f>
        <v/>
      </c>
      <c r="O26" s="40"/>
      <c r="P26" s="6"/>
      <c r="Q26" s="3"/>
    </row>
    <row r="27" spans="1:17" s="18" customFormat="1" x14ac:dyDescent="0.25">
      <c r="A27" s="3"/>
      <c r="B27" s="39"/>
      <c r="C27" s="40"/>
      <c r="D27" s="39"/>
      <c r="E27" s="40"/>
      <c r="F27" s="39"/>
      <c r="G27" s="40"/>
      <c r="H27" s="39"/>
      <c r="I27" s="40"/>
      <c r="J27" s="39"/>
      <c r="K27" s="40"/>
      <c r="L27" s="39"/>
      <c r="M27" s="40"/>
      <c r="N27" s="39"/>
      <c r="O27" s="40"/>
      <c r="P27" s="6"/>
      <c r="Q27" s="3"/>
    </row>
    <row r="28" spans="1:17" s="18" customFormat="1" x14ac:dyDescent="0.25">
      <c r="A28" s="3"/>
      <c r="B28" s="39"/>
      <c r="C28" s="40"/>
      <c r="D28" s="39"/>
      <c r="E28" s="40"/>
      <c r="F28" s="39"/>
      <c r="G28" s="40"/>
      <c r="H28" s="39"/>
      <c r="I28" s="40"/>
      <c r="J28" s="39"/>
      <c r="K28" s="40"/>
      <c r="L28" s="39"/>
      <c r="M28" s="40"/>
      <c r="N28" s="39"/>
      <c r="O28" s="40"/>
      <c r="P28" s="6"/>
      <c r="Q28" s="3"/>
    </row>
    <row r="29" spans="1:17" s="18" customFormat="1" x14ac:dyDescent="0.25">
      <c r="A29" s="3"/>
      <c r="B29" s="39"/>
      <c r="C29" s="40"/>
      <c r="D29" s="39"/>
      <c r="E29" s="40"/>
      <c r="F29" s="39"/>
      <c r="G29" s="40"/>
      <c r="H29" s="39"/>
      <c r="I29" s="40"/>
      <c r="J29" s="39"/>
      <c r="K29" s="40"/>
      <c r="L29" s="39"/>
      <c r="M29" s="40"/>
      <c r="N29" s="39"/>
      <c r="O29" s="40"/>
      <c r="P29" s="6"/>
      <c r="Q29" s="3"/>
    </row>
    <row r="30" spans="1:17" s="18" customFormat="1" x14ac:dyDescent="0.25">
      <c r="A30" s="3"/>
      <c r="B30" s="41"/>
      <c r="C30" s="42"/>
      <c r="D30" s="41"/>
      <c r="E30" s="42"/>
      <c r="F30" s="41"/>
      <c r="G30" s="42"/>
      <c r="H30" s="41"/>
      <c r="I30" s="42"/>
      <c r="J30" s="41"/>
      <c r="K30" s="42"/>
      <c r="L30" s="41"/>
      <c r="M30" s="42"/>
      <c r="N30" s="41"/>
      <c r="O30" s="42"/>
      <c r="P30" s="6"/>
      <c r="Q30" s="3"/>
    </row>
    <row r="31" spans="1:17" s="18" customFormat="1" x14ac:dyDescent="0.25">
      <c r="A31" s="3"/>
      <c r="B31" s="29">
        <v>44557</v>
      </c>
      <c r="C31" s="11"/>
      <c r="D31" s="7">
        <v>44558</v>
      </c>
      <c r="E31" s="11"/>
      <c r="F31" s="7">
        <v>44559</v>
      </c>
      <c r="G31" s="11"/>
      <c r="H31" s="7">
        <v>44560</v>
      </c>
      <c r="I31" s="11"/>
      <c r="J31" s="7">
        <v>44561</v>
      </c>
      <c r="K31" s="11"/>
      <c r="L31" s="153" t="s">
        <v>9</v>
      </c>
      <c r="M31" s="154"/>
      <c r="N31" s="154"/>
      <c r="O31" s="155"/>
      <c r="P31" s="6"/>
      <c r="Q31" s="3"/>
    </row>
    <row r="32" spans="1:17" s="18" customFormat="1" ht="12.6" customHeight="1" x14ac:dyDescent="0.25">
      <c r="A32" s="3"/>
      <c r="B32" s="39" t="str">
        <f>IFERROR((VLOOKUP(B31,Holidays!$A:$B,2,0)),"")</f>
        <v/>
      </c>
      <c r="C32" s="40"/>
      <c r="D32" s="39" t="str">
        <f>IFERROR((VLOOKUP(D31,Holidays!$A:$B,2,0)),"")</f>
        <v/>
      </c>
      <c r="E32" s="40"/>
      <c r="F32" s="39" t="str">
        <f>IFERROR((VLOOKUP(F31,Holidays!$A:$B,2,0)),"")</f>
        <v/>
      </c>
      <c r="G32" s="40"/>
      <c r="H32" s="39" t="str">
        <f>IFERROR((VLOOKUP(H31,Holidays!$A:$B,2,0)),"")</f>
        <v/>
      </c>
      <c r="I32" s="40"/>
      <c r="J32" s="39" t="str">
        <f>IFERROR((VLOOKUP(J31,Holidays!$A:$B,2,0)),"")</f>
        <v>New Year's Day</v>
      </c>
      <c r="K32" s="40"/>
      <c r="L32" s="156"/>
      <c r="M32" s="157"/>
      <c r="N32" s="157"/>
      <c r="O32" s="158"/>
      <c r="P32" s="6"/>
      <c r="Q32" s="3"/>
    </row>
    <row r="33" spans="1:18" s="18" customFormat="1" x14ac:dyDescent="0.25">
      <c r="A33" s="3"/>
      <c r="B33" s="39"/>
      <c r="C33" s="40"/>
      <c r="D33" s="39"/>
      <c r="E33" s="40"/>
      <c r="F33" s="39"/>
      <c r="G33" s="40"/>
      <c r="H33" s="39"/>
      <c r="I33" s="40"/>
      <c r="J33" s="39"/>
      <c r="K33" s="40"/>
      <c r="L33" s="156"/>
      <c r="M33" s="157"/>
      <c r="N33" s="157"/>
      <c r="O33" s="158"/>
      <c r="P33" s="6"/>
      <c r="Q33" s="3"/>
    </row>
    <row r="34" spans="1:18" s="18" customFormat="1" x14ac:dyDescent="0.25">
      <c r="A34" s="3"/>
      <c r="B34" s="39"/>
      <c r="C34" s="40"/>
      <c r="D34" s="39"/>
      <c r="E34" s="40"/>
      <c r="F34" s="39"/>
      <c r="G34" s="40"/>
      <c r="H34" s="39"/>
      <c r="I34" s="40"/>
      <c r="J34" s="39"/>
      <c r="K34" s="40"/>
      <c r="L34" s="156"/>
      <c r="M34" s="157"/>
      <c r="N34" s="157"/>
      <c r="O34" s="158"/>
      <c r="P34" s="6"/>
      <c r="Q34" s="3"/>
    </row>
    <row r="35" spans="1:18" s="18" customFormat="1" x14ac:dyDescent="0.25">
      <c r="A35" s="3"/>
      <c r="B35" s="39"/>
      <c r="C35" s="40"/>
      <c r="D35" s="39"/>
      <c r="E35" s="40"/>
      <c r="F35" s="39"/>
      <c r="G35" s="40"/>
      <c r="H35" s="39"/>
      <c r="I35" s="40"/>
      <c r="J35" s="39"/>
      <c r="K35" s="40"/>
      <c r="L35" s="156"/>
      <c r="M35" s="157"/>
      <c r="N35" s="157"/>
      <c r="O35" s="158"/>
      <c r="P35" s="6"/>
      <c r="Q35" s="3"/>
    </row>
    <row r="36" spans="1:18" s="18" customFormat="1" x14ac:dyDescent="0.25">
      <c r="A36" s="3"/>
      <c r="B36" s="41"/>
      <c r="C36" s="42"/>
      <c r="D36" s="41"/>
      <c r="E36" s="42"/>
      <c r="F36" s="41"/>
      <c r="G36" s="42"/>
      <c r="H36" s="41"/>
      <c r="I36" s="42"/>
      <c r="J36" s="41"/>
      <c r="K36" s="42"/>
      <c r="L36" s="159"/>
      <c r="M36" s="160"/>
      <c r="N36" s="160"/>
      <c r="O36" s="161"/>
      <c r="P36" s="6"/>
      <c r="Q36" s="3"/>
    </row>
    <row r="37" spans="1:18" s="18" customFormat="1" x14ac:dyDescent="0.25">
      <c r="A37" s="3"/>
      <c r="B37" s="6"/>
      <c r="C37" s="6"/>
      <c r="D37" s="6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s="18" customFormat="1" x14ac:dyDescent="0.25">
      <c r="A38" s="3"/>
      <c r="B38" s="4"/>
      <c r="C38" s="4"/>
      <c r="D38" s="4"/>
      <c r="E38" s="4"/>
      <c r="F38" s="4"/>
      <c r="G38" s="4"/>
      <c r="H38" s="4"/>
      <c r="I38" s="6"/>
      <c r="J38" s="4"/>
      <c r="K38" s="6"/>
      <c r="L38" s="4"/>
      <c r="M38" s="6"/>
      <c r="N38" s="4"/>
      <c r="O38" s="6"/>
      <c r="P38" s="4"/>
      <c r="Q38" s="3"/>
    </row>
    <row r="39" spans="1:18" s="18" customFormat="1" x14ac:dyDescent="0.25">
      <c r="A39" s="3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3"/>
    </row>
    <row r="40" spans="1:18" s="18" customFormat="1" x14ac:dyDescent="0.25">
      <c r="A40" s="3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3"/>
    </row>
    <row r="41" spans="1:18" s="18" customFormat="1" x14ac:dyDescent="0.25">
      <c r="A41" s="3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3"/>
    </row>
    <row r="42" spans="1:18" s="18" customFormat="1" x14ac:dyDescent="0.25">
      <c r="A42" s="3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/>
      <c r="Q42" s="3"/>
    </row>
    <row r="43" spans="1:18" s="18" customFormat="1" x14ac:dyDescent="0.25">
      <c r="A43" s="3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3"/>
    </row>
    <row r="44" spans="1:18" s="18" customFormat="1" x14ac:dyDescent="0.25">
      <c r="A44" s="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3"/>
    </row>
    <row r="45" spans="1:18" s="18" customFormat="1" x14ac:dyDescent="0.25">
      <c r="A45" s="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3"/>
      <c r="Q45" s="3"/>
    </row>
    <row r="46" spans="1:18" s="18" customFormat="1" x14ac:dyDescent="0.25">
      <c r="A46" s="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7"/>
      <c r="Q46" s="3"/>
    </row>
    <row r="47" spans="1:18" s="18" customFormat="1" x14ac:dyDescent="0.25">
      <c r="A47" s="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7"/>
      <c r="Q47" s="3"/>
    </row>
    <row r="48" spans="1:18" s="18" customFormat="1" x14ac:dyDescent="0.25">
      <c r="A48" s="3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7"/>
      <c r="Q48" s="3"/>
    </row>
    <row r="49" spans="1:17" s="18" customFormat="1" x14ac:dyDescent="0.25">
      <c r="A49" s="3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7"/>
      <c r="Q49" s="3"/>
    </row>
    <row r="50" spans="1:17" s="18" customFormat="1" x14ac:dyDescent="0.25">
      <c r="A50" s="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7"/>
      <c r="Q50" s="3"/>
    </row>
    <row r="51" spans="1:17" s="18" customFormat="1" x14ac:dyDescent="0.25">
      <c r="A51" s="3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7"/>
      <c r="Q51" s="3"/>
    </row>
    <row r="52" spans="1:17" s="18" customFormat="1" x14ac:dyDescent="0.25">
      <c r="A52" s="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7"/>
      <c r="Q52" s="3"/>
    </row>
    <row r="53" spans="1:17" s="18" customFormat="1" x14ac:dyDescent="0.25">
      <c r="A53" s="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3"/>
    </row>
    <row r="54" spans="1:17" s="18" customFormat="1" x14ac:dyDescent="0.25">
      <c r="A54" s="3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3"/>
    </row>
    <row r="55" spans="1:17" s="18" customFormat="1" x14ac:dyDescent="0.25">
      <c r="A55" s="3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3"/>
    </row>
    <row r="56" spans="1:17" s="18" customFormat="1" x14ac:dyDescent="0.25">
      <c r="A56" s="3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3"/>
    </row>
    <row r="57" spans="1:17" s="18" customFormat="1" x14ac:dyDescent="0.25">
      <c r="A57" s="3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3"/>
    </row>
    <row r="58" spans="1:17" s="18" customFormat="1" x14ac:dyDescent="0.25">
      <c r="A58" s="3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3"/>
    </row>
    <row r="59" spans="1:17" s="18" customFormat="1" x14ac:dyDescent="0.25">
      <c r="A59" s="3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3"/>
    </row>
    <row r="60" spans="1:17" s="18" customFormat="1" x14ac:dyDescent="0.25">
      <c r="A60" s="3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3"/>
    </row>
    <row r="61" spans="1:17" s="18" customFormat="1" x14ac:dyDescent="0.25">
      <c r="A61" s="3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3"/>
    </row>
    <row r="62" spans="1:17" s="18" customFormat="1" x14ac:dyDescent="0.25">
      <c r="A62" s="3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3"/>
    </row>
    <row r="63" spans="1:17" s="18" customFormat="1" x14ac:dyDescent="0.25">
      <c r="A63" s="3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3"/>
    </row>
    <row r="64" spans="1:17" s="18" customFormat="1" x14ac:dyDescent="0.25">
      <c r="A64" s="3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3"/>
    </row>
  </sheetData>
  <sheetProtection selectLockedCells="1" selectUnlockedCells="1"/>
  <mergeCells count="43">
    <mergeCell ref="F5:K5"/>
    <mergeCell ref="B5:C5"/>
    <mergeCell ref="N5:O5"/>
    <mergeCell ref="L26:M30"/>
    <mergeCell ref="N26:O30"/>
    <mergeCell ref="H26:I30"/>
    <mergeCell ref="J26:K30"/>
    <mergeCell ref="L14:M18"/>
    <mergeCell ref="N14:O18"/>
    <mergeCell ref="B20:C24"/>
    <mergeCell ref="D20:E24"/>
    <mergeCell ref="F20:G24"/>
    <mergeCell ref="H20:I24"/>
    <mergeCell ref="J20:K24"/>
    <mergeCell ref="L20:M24"/>
    <mergeCell ref="N20:O24"/>
    <mergeCell ref="B32:C36"/>
    <mergeCell ref="D32:E36"/>
    <mergeCell ref="F32:G36"/>
    <mergeCell ref="B26:C30"/>
    <mergeCell ref="D26:E30"/>
    <mergeCell ref="F26:G30"/>
    <mergeCell ref="B14:C18"/>
    <mergeCell ref="D14:E18"/>
    <mergeCell ref="F14:G18"/>
    <mergeCell ref="H14:I18"/>
    <mergeCell ref="J14:K18"/>
    <mergeCell ref="H32:I36"/>
    <mergeCell ref="J32:K36"/>
    <mergeCell ref="L31:O36"/>
    <mergeCell ref="N6:O6"/>
    <mergeCell ref="B6:C6"/>
    <mergeCell ref="D6:E6"/>
    <mergeCell ref="F6:G6"/>
    <mergeCell ref="H6:I6"/>
    <mergeCell ref="J6:K6"/>
    <mergeCell ref="L6:M6"/>
    <mergeCell ref="F8:G12"/>
    <mergeCell ref="B7:E12"/>
    <mergeCell ref="H8:I12"/>
    <mergeCell ref="J8:K12"/>
    <mergeCell ref="L8:M12"/>
    <mergeCell ref="N8:O12"/>
  </mergeCells>
  <conditionalFormatting sqref="F8:O12">
    <cfRule type="notContainsBlanks" dxfId="4" priority="5">
      <formula>LEN(TRIM(F8))&gt;0</formula>
    </cfRule>
  </conditionalFormatting>
  <conditionalFormatting sqref="B14:O18">
    <cfRule type="notContainsBlanks" dxfId="3" priority="4">
      <formula>LEN(TRIM(B14))&gt;0</formula>
    </cfRule>
  </conditionalFormatting>
  <conditionalFormatting sqref="B20:O24">
    <cfRule type="notContainsBlanks" dxfId="2" priority="3">
      <formula>LEN(TRIM(B20))&gt;0</formula>
    </cfRule>
  </conditionalFormatting>
  <conditionalFormatting sqref="B26:O30">
    <cfRule type="notContainsBlanks" dxfId="1" priority="2">
      <formula>LEN(TRIM(B26))&gt;0</formula>
    </cfRule>
  </conditionalFormatting>
  <conditionalFormatting sqref="B32:K36">
    <cfRule type="notContainsBlanks" dxfId="0" priority="1">
      <formula>LEN(TRIM(B32))&gt;0</formula>
    </cfRule>
  </conditionalFormatting>
  <hyperlinks>
    <hyperlink ref="B5:C5" location="November!A1" tooltip="November 2021" display="◄ Nov" xr:uid="{00000000-0004-0000-0B00-000004000000}"/>
  </hyperlinks>
  <printOptions horizontalCentered="1" verticalCentered="1"/>
  <pageMargins left="0.55000000000000004" right="0.55000000000000004" top="0.5" bottom="0.5" header="0.5" footer="0.5"/>
  <pageSetup paperSize="9" scale="5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1115D-B4C3-406B-AF13-4BF67F2FEE7E}">
  <dimension ref="A1:B27"/>
  <sheetViews>
    <sheetView showGridLines="0" zoomScale="70" zoomScaleNormal="70" workbookViewId="0"/>
  </sheetViews>
  <sheetFormatPr defaultRowHeight="13.2" x14ac:dyDescent="0.25"/>
  <cols>
    <col min="1" max="1" width="40.6640625" style="25" bestFit="1" customWidth="1"/>
    <col min="2" max="2" width="38.109375" style="25" customWidth="1"/>
  </cols>
  <sheetData>
    <row r="1" spans="1:2" ht="106.2" customHeight="1" x14ac:dyDescent="0.25"/>
    <row r="2" spans="1:2" ht="43.8" x14ac:dyDescent="1.05">
      <c r="A2" s="35" t="s">
        <v>57</v>
      </c>
      <c r="B2" s="23"/>
    </row>
    <row r="3" spans="1:2" x14ac:dyDescent="0.25">
      <c r="A3" s="24"/>
      <c r="B3" s="24"/>
    </row>
    <row r="4" spans="1:2" ht="37.200000000000003" customHeight="1" x14ac:dyDescent="0.25">
      <c r="A4" s="36" t="s">
        <v>43</v>
      </c>
      <c r="B4" s="36" t="s">
        <v>56</v>
      </c>
    </row>
    <row r="5" spans="1:2" ht="48" customHeight="1" x14ac:dyDescent="0.25">
      <c r="A5" s="33">
        <v>44197</v>
      </c>
      <c r="B5" s="32" t="s">
        <v>65</v>
      </c>
    </row>
    <row r="6" spans="1:2" ht="48" customHeight="1" x14ac:dyDescent="0.25">
      <c r="A6" s="33">
        <v>44214</v>
      </c>
      <c r="B6" s="32" t="s">
        <v>60</v>
      </c>
    </row>
    <row r="7" spans="1:2" ht="48" customHeight="1" x14ac:dyDescent="0.25">
      <c r="A7" s="33">
        <v>44347</v>
      </c>
      <c r="B7" s="32" t="s">
        <v>61</v>
      </c>
    </row>
    <row r="8" spans="1:2" ht="48" customHeight="1" x14ac:dyDescent="0.25">
      <c r="A8" s="33">
        <v>44382</v>
      </c>
      <c r="B8" s="32" t="s">
        <v>62</v>
      </c>
    </row>
    <row r="9" spans="1:2" ht="48" customHeight="1" x14ac:dyDescent="0.25">
      <c r="A9" s="33">
        <v>44445</v>
      </c>
      <c r="B9" s="32" t="s">
        <v>63</v>
      </c>
    </row>
    <row r="10" spans="1:2" ht="48" customHeight="1" x14ac:dyDescent="0.25">
      <c r="A10" s="33">
        <v>44511</v>
      </c>
      <c r="B10" s="32" t="s">
        <v>64</v>
      </c>
    </row>
    <row r="11" spans="1:2" ht="48" customHeight="1" x14ac:dyDescent="0.25">
      <c r="A11" s="33">
        <v>44525</v>
      </c>
      <c r="B11" s="32" t="s">
        <v>66</v>
      </c>
    </row>
    <row r="12" spans="1:2" ht="48" customHeight="1" x14ac:dyDescent="0.25">
      <c r="A12" s="33">
        <v>44554</v>
      </c>
      <c r="B12" s="32" t="s">
        <v>58</v>
      </c>
    </row>
    <row r="13" spans="1:2" ht="47.4" customHeight="1" x14ac:dyDescent="0.25">
      <c r="A13" s="33">
        <v>44561</v>
      </c>
      <c r="B13" s="32" t="s">
        <v>59</v>
      </c>
    </row>
    <row r="14" spans="1:2" ht="47.4" customHeight="1" x14ac:dyDescent="0.25">
      <c r="A14" s="33"/>
      <c r="B14" s="32"/>
    </row>
    <row r="15" spans="1:2" ht="47.4" customHeight="1" x14ac:dyDescent="0.25">
      <c r="A15" s="33"/>
      <c r="B15" s="32"/>
    </row>
    <row r="16" spans="1:2" ht="47.4" customHeight="1" x14ac:dyDescent="0.25">
      <c r="A16" s="33"/>
      <c r="B16" s="32"/>
    </row>
    <row r="17" spans="1:2" ht="47.4" customHeight="1" x14ac:dyDescent="0.25">
      <c r="A17" s="33"/>
      <c r="B17" s="32"/>
    </row>
    <row r="18" spans="1:2" ht="47.4" customHeight="1" x14ac:dyDescent="0.25">
      <c r="A18" s="33"/>
      <c r="B18" s="32"/>
    </row>
    <row r="19" spans="1:2" ht="47.4" customHeight="1" x14ac:dyDescent="0.25">
      <c r="A19" s="33"/>
      <c r="B19" s="32"/>
    </row>
    <row r="20" spans="1:2" ht="47.4" customHeight="1" x14ac:dyDescent="0.25">
      <c r="A20" s="33"/>
      <c r="B20" s="32"/>
    </row>
    <row r="21" spans="1:2" ht="47.4" customHeight="1" x14ac:dyDescent="0.25">
      <c r="A21" s="33"/>
      <c r="B21" s="32"/>
    </row>
    <row r="22" spans="1:2" ht="47.4" customHeight="1" x14ac:dyDescent="0.25">
      <c r="A22" s="33"/>
      <c r="B22" s="32"/>
    </row>
    <row r="23" spans="1:2" ht="47.4" customHeight="1" x14ac:dyDescent="0.25">
      <c r="A23" s="33"/>
      <c r="B23" s="32"/>
    </row>
    <row r="24" spans="1:2" ht="47.4" customHeight="1" x14ac:dyDescent="0.25">
      <c r="A24" s="33"/>
      <c r="B24" s="32"/>
    </row>
    <row r="25" spans="1:2" ht="47.4" customHeight="1" x14ac:dyDescent="0.25">
      <c r="A25" s="33"/>
      <c r="B25" s="32"/>
    </row>
    <row r="26" spans="1:2" ht="47.4" customHeight="1" x14ac:dyDescent="0.25">
      <c r="A26" s="33"/>
      <c r="B26" s="32"/>
    </row>
    <row r="27" spans="1:2" ht="47.4" customHeight="1" x14ac:dyDescent="0.25">
      <c r="A27" s="33"/>
      <c r="B27" s="32"/>
    </row>
  </sheetData>
  <sheetProtection selectLockedCells="1" selectUn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A5E52-93B6-46E2-B4EA-1AAAC3190E9F}">
  <dimension ref="A1:AE53"/>
  <sheetViews>
    <sheetView zoomScale="85" zoomScaleNormal="85" workbookViewId="0"/>
  </sheetViews>
  <sheetFormatPr defaultRowHeight="13.2" x14ac:dyDescent="0.25"/>
  <cols>
    <col min="1" max="1" width="2.6640625" style="171" customWidth="1"/>
    <col min="2" max="8" width="6.6640625" style="171" customWidth="1"/>
    <col min="9" max="9" width="4.6640625" style="171" customWidth="1"/>
    <col min="10" max="16" width="6.6640625" style="171" customWidth="1"/>
    <col min="17" max="16384" width="8.88671875" style="171"/>
  </cols>
  <sheetData>
    <row r="1" spans="1:31" ht="86.4" customHeight="1" x14ac:dyDescent="0.25"/>
    <row r="2" spans="1:31" ht="36.6" x14ac:dyDescent="0.85">
      <c r="B2" s="206" t="s">
        <v>89</v>
      </c>
      <c r="P2" s="172"/>
    </row>
    <row r="3" spans="1:31" ht="17.399999999999999" x14ac:dyDescent="0.3">
      <c r="A3" s="173"/>
      <c r="B3" s="181"/>
      <c r="C3" s="182"/>
      <c r="D3" s="183" t="s">
        <v>1</v>
      </c>
      <c r="E3" s="184"/>
      <c r="F3" s="184"/>
      <c r="G3" s="182"/>
      <c r="H3" s="185"/>
      <c r="J3" s="192"/>
      <c r="K3" s="193"/>
      <c r="L3" s="194" t="s">
        <v>10</v>
      </c>
      <c r="M3" s="195"/>
      <c r="N3" s="195"/>
      <c r="O3" s="193"/>
      <c r="P3" s="196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</row>
    <row r="4" spans="1:31" x14ac:dyDescent="0.25">
      <c r="A4" s="173"/>
      <c r="B4" s="186" t="s">
        <v>68</v>
      </c>
      <c r="C4" s="176" t="s">
        <v>69</v>
      </c>
      <c r="D4" s="176" t="s">
        <v>70</v>
      </c>
      <c r="E4" s="176" t="s">
        <v>71</v>
      </c>
      <c r="F4" s="176" t="s">
        <v>72</v>
      </c>
      <c r="G4" s="176" t="s">
        <v>73</v>
      </c>
      <c r="H4" s="187" t="s">
        <v>74</v>
      </c>
      <c r="J4" s="199" t="s">
        <v>68</v>
      </c>
      <c r="K4" s="177" t="s">
        <v>69</v>
      </c>
      <c r="L4" s="177" t="s">
        <v>70</v>
      </c>
      <c r="M4" s="177" t="s">
        <v>71</v>
      </c>
      <c r="N4" s="177" t="s">
        <v>72</v>
      </c>
      <c r="O4" s="177" t="s">
        <v>73</v>
      </c>
      <c r="P4" s="197" t="s">
        <v>74</v>
      </c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</row>
    <row r="5" spans="1:31" x14ac:dyDescent="0.25">
      <c r="A5" s="173"/>
      <c r="B5" s="188"/>
      <c r="C5" s="179"/>
      <c r="D5" s="179"/>
      <c r="E5" s="179"/>
      <c r="F5" s="180"/>
      <c r="G5" s="178">
        <v>44197</v>
      </c>
      <c r="H5" s="204">
        <v>44198</v>
      </c>
      <c r="J5" s="198"/>
      <c r="K5" s="178">
        <v>44228</v>
      </c>
      <c r="L5" s="178">
        <v>44229</v>
      </c>
      <c r="M5" s="178">
        <v>44230</v>
      </c>
      <c r="N5" s="178">
        <v>44231</v>
      </c>
      <c r="O5" s="178">
        <v>44232</v>
      </c>
      <c r="P5" s="204">
        <v>44233</v>
      </c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</row>
    <row r="6" spans="1:31" x14ac:dyDescent="0.25">
      <c r="A6" s="173"/>
      <c r="B6" s="202">
        <v>44199</v>
      </c>
      <c r="C6" s="178">
        <v>44200</v>
      </c>
      <c r="D6" s="178">
        <v>44201</v>
      </c>
      <c r="E6" s="178">
        <v>44202</v>
      </c>
      <c r="F6" s="178">
        <v>44203</v>
      </c>
      <c r="G6" s="178">
        <v>44204</v>
      </c>
      <c r="H6" s="204">
        <v>44205</v>
      </c>
      <c r="J6" s="202">
        <v>44234</v>
      </c>
      <c r="K6" s="178">
        <v>44235</v>
      </c>
      <c r="L6" s="178">
        <v>44236</v>
      </c>
      <c r="M6" s="178">
        <v>44237</v>
      </c>
      <c r="N6" s="178">
        <v>44238</v>
      </c>
      <c r="O6" s="178">
        <v>44239</v>
      </c>
      <c r="P6" s="204">
        <v>44240</v>
      </c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</row>
    <row r="7" spans="1:31" x14ac:dyDescent="0.25">
      <c r="A7" s="173"/>
      <c r="B7" s="202">
        <v>44206</v>
      </c>
      <c r="C7" s="178">
        <v>44207</v>
      </c>
      <c r="D7" s="178">
        <v>44208</v>
      </c>
      <c r="E7" s="178">
        <v>44209</v>
      </c>
      <c r="F7" s="178">
        <v>44210</v>
      </c>
      <c r="G7" s="178">
        <v>44211</v>
      </c>
      <c r="H7" s="204">
        <v>44212</v>
      </c>
      <c r="J7" s="202">
        <v>44241</v>
      </c>
      <c r="K7" s="178">
        <v>44242</v>
      </c>
      <c r="L7" s="178">
        <v>44243</v>
      </c>
      <c r="M7" s="178">
        <v>44244</v>
      </c>
      <c r="N7" s="178">
        <v>44245</v>
      </c>
      <c r="O7" s="178">
        <v>44246</v>
      </c>
      <c r="P7" s="204">
        <v>44247</v>
      </c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</row>
    <row r="8" spans="1:31" x14ac:dyDescent="0.25">
      <c r="A8" s="173"/>
      <c r="B8" s="202">
        <v>44213</v>
      </c>
      <c r="C8" s="178">
        <v>44214</v>
      </c>
      <c r="D8" s="178">
        <v>44215</v>
      </c>
      <c r="E8" s="178">
        <v>44216</v>
      </c>
      <c r="F8" s="178">
        <v>44217</v>
      </c>
      <c r="G8" s="178">
        <v>44218</v>
      </c>
      <c r="H8" s="204">
        <v>44219</v>
      </c>
      <c r="J8" s="202">
        <v>44248</v>
      </c>
      <c r="K8" s="178">
        <v>44249</v>
      </c>
      <c r="L8" s="178">
        <v>44250</v>
      </c>
      <c r="M8" s="178">
        <v>44251</v>
      </c>
      <c r="N8" s="178">
        <v>44252</v>
      </c>
      <c r="O8" s="178">
        <v>44253</v>
      </c>
      <c r="P8" s="204">
        <v>44254</v>
      </c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</row>
    <row r="9" spans="1:31" x14ac:dyDescent="0.25">
      <c r="A9" s="173"/>
      <c r="B9" s="202">
        <v>44220</v>
      </c>
      <c r="C9" s="178">
        <v>44221</v>
      </c>
      <c r="D9" s="178">
        <v>44222</v>
      </c>
      <c r="E9" s="178">
        <v>44223</v>
      </c>
      <c r="F9" s="178">
        <v>44224</v>
      </c>
      <c r="G9" s="178">
        <v>44225</v>
      </c>
      <c r="H9" s="204">
        <v>44226</v>
      </c>
      <c r="J9" s="203">
        <v>44255</v>
      </c>
      <c r="K9" s="189" t="s">
        <v>9</v>
      </c>
      <c r="L9" s="190"/>
      <c r="M9" s="190"/>
      <c r="N9" s="190"/>
      <c r="O9" s="190"/>
      <c r="P9" s="191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</row>
    <row r="10" spans="1:31" x14ac:dyDescent="0.25">
      <c r="A10" s="173"/>
      <c r="B10" s="203">
        <v>44227</v>
      </c>
      <c r="C10" s="189" t="s">
        <v>9</v>
      </c>
      <c r="D10" s="190"/>
      <c r="E10" s="190"/>
      <c r="F10" s="190"/>
      <c r="G10" s="190"/>
      <c r="H10" s="191"/>
      <c r="J10" s="174"/>
      <c r="K10" s="174"/>
      <c r="L10" s="174"/>
      <c r="M10" s="174"/>
      <c r="N10" s="174"/>
      <c r="O10" s="174"/>
      <c r="P10" s="174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</row>
    <row r="11" spans="1:31" x14ac:dyDescent="0.25">
      <c r="B11" s="175"/>
      <c r="C11" s="175"/>
      <c r="D11" s="175"/>
      <c r="E11" s="175"/>
      <c r="F11" s="175"/>
      <c r="G11" s="175"/>
      <c r="H11" s="175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</row>
    <row r="12" spans="1:31" ht="17.399999999999999" x14ac:dyDescent="0.3">
      <c r="A12" s="173"/>
      <c r="B12" s="192"/>
      <c r="C12" s="193"/>
      <c r="D12" s="194" t="s">
        <v>11</v>
      </c>
      <c r="E12" s="195"/>
      <c r="F12" s="195"/>
      <c r="G12" s="193"/>
      <c r="H12" s="196"/>
      <c r="J12" s="192"/>
      <c r="K12" s="193"/>
      <c r="L12" s="194" t="s">
        <v>12</v>
      </c>
      <c r="M12" s="195"/>
      <c r="N12" s="195"/>
      <c r="O12" s="193"/>
      <c r="P12" s="196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</row>
    <row r="13" spans="1:31" x14ac:dyDescent="0.25">
      <c r="A13" s="173"/>
      <c r="B13" s="199" t="s">
        <v>68</v>
      </c>
      <c r="C13" s="177" t="s">
        <v>69</v>
      </c>
      <c r="D13" s="177" t="s">
        <v>70</v>
      </c>
      <c r="E13" s="177" t="s">
        <v>71</v>
      </c>
      <c r="F13" s="177" t="s">
        <v>72</v>
      </c>
      <c r="G13" s="177" t="s">
        <v>73</v>
      </c>
      <c r="H13" s="197" t="s">
        <v>74</v>
      </c>
      <c r="J13" s="199" t="s">
        <v>68</v>
      </c>
      <c r="K13" s="177" t="s">
        <v>69</v>
      </c>
      <c r="L13" s="177" t="s">
        <v>70</v>
      </c>
      <c r="M13" s="177" t="s">
        <v>71</v>
      </c>
      <c r="N13" s="177" t="s">
        <v>72</v>
      </c>
      <c r="O13" s="177" t="s">
        <v>73</v>
      </c>
      <c r="P13" s="197" t="s">
        <v>74</v>
      </c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</row>
    <row r="14" spans="1:31" x14ac:dyDescent="0.25">
      <c r="A14" s="173"/>
      <c r="B14" s="198"/>
      <c r="C14" s="178">
        <v>44256</v>
      </c>
      <c r="D14" s="178">
        <v>44257</v>
      </c>
      <c r="E14" s="178">
        <v>44258</v>
      </c>
      <c r="F14" s="178">
        <v>44259</v>
      </c>
      <c r="G14" s="178">
        <v>44260</v>
      </c>
      <c r="H14" s="204">
        <v>44261</v>
      </c>
      <c r="J14" s="188"/>
      <c r="K14" s="179"/>
      <c r="L14" s="179"/>
      <c r="M14" s="180"/>
      <c r="N14" s="178">
        <v>44287</v>
      </c>
      <c r="O14" s="178">
        <v>44288</v>
      </c>
      <c r="P14" s="204">
        <v>44289</v>
      </c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</row>
    <row r="15" spans="1:31" x14ac:dyDescent="0.25">
      <c r="A15" s="173"/>
      <c r="B15" s="202">
        <v>44262</v>
      </c>
      <c r="C15" s="178">
        <v>44263</v>
      </c>
      <c r="D15" s="178">
        <v>44264</v>
      </c>
      <c r="E15" s="178">
        <v>44265</v>
      </c>
      <c r="F15" s="178">
        <v>44266</v>
      </c>
      <c r="G15" s="178">
        <v>44267</v>
      </c>
      <c r="H15" s="204">
        <v>44268</v>
      </c>
      <c r="J15" s="202">
        <v>44290</v>
      </c>
      <c r="K15" s="178">
        <v>44291</v>
      </c>
      <c r="L15" s="178">
        <v>44292</v>
      </c>
      <c r="M15" s="178">
        <v>44293</v>
      </c>
      <c r="N15" s="178">
        <v>44294</v>
      </c>
      <c r="O15" s="178">
        <v>44295</v>
      </c>
      <c r="P15" s="204">
        <v>44296</v>
      </c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</row>
    <row r="16" spans="1:31" x14ac:dyDescent="0.25">
      <c r="A16" s="173"/>
      <c r="B16" s="202">
        <v>44269</v>
      </c>
      <c r="C16" s="178">
        <v>44270</v>
      </c>
      <c r="D16" s="178">
        <v>44271</v>
      </c>
      <c r="E16" s="178">
        <v>44272</v>
      </c>
      <c r="F16" s="178">
        <v>44273</v>
      </c>
      <c r="G16" s="178">
        <v>44274</v>
      </c>
      <c r="H16" s="204">
        <v>44275</v>
      </c>
      <c r="J16" s="202">
        <v>44297</v>
      </c>
      <c r="K16" s="178">
        <v>44298</v>
      </c>
      <c r="L16" s="178">
        <v>44299</v>
      </c>
      <c r="M16" s="178">
        <v>44300</v>
      </c>
      <c r="N16" s="178">
        <v>44301</v>
      </c>
      <c r="O16" s="178">
        <v>44302</v>
      </c>
      <c r="P16" s="204">
        <v>44303</v>
      </c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</row>
    <row r="17" spans="1:31" x14ac:dyDescent="0.25">
      <c r="A17" s="173"/>
      <c r="B17" s="202">
        <v>44276</v>
      </c>
      <c r="C17" s="178">
        <v>44277</v>
      </c>
      <c r="D17" s="178">
        <v>44278</v>
      </c>
      <c r="E17" s="178">
        <v>44279</v>
      </c>
      <c r="F17" s="178">
        <v>44280</v>
      </c>
      <c r="G17" s="178">
        <v>44281</v>
      </c>
      <c r="H17" s="204">
        <v>44282</v>
      </c>
      <c r="J17" s="202">
        <v>44304</v>
      </c>
      <c r="K17" s="178">
        <v>44305</v>
      </c>
      <c r="L17" s="178">
        <v>44306</v>
      </c>
      <c r="M17" s="178">
        <v>44307</v>
      </c>
      <c r="N17" s="178">
        <v>44308</v>
      </c>
      <c r="O17" s="178">
        <v>44309</v>
      </c>
      <c r="P17" s="204">
        <v>44310</v>
      </c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</row>
    <row r="18" spans="1:31" x14ac:dyDescent="0.25">
      <c r="A18" s="173"/>
      <c r="B18" s="203">
        <v>44283</v>
      </c>
      <c r="C18" s="200">
        <v>44284</v>
      </c>
      <c r="D18" s="200">
        <v>44285</v>
      </c>
      <c r="E18" s="200">
        <v>44286</v>
      </c>
      <c r="F18" s="189" t="s">
        <v>9</v>
      </c>
      <c r="G18" s="190"/>
      <c r="H18" s="191"/>
      <c r="J18" s="203">
        <v>44311</v>
      </c>
      <c r="K18" s="200">
        <v>44312</v>
      </c>
      <c r="L18" s="200">
        <v>44313</v>
      </c>
      <c r="M18" s="200">
        <v>44314</v>
      </c>
      <c r="N18" s="200">
        <v>44315</v>
      </c>
      <c r="O18" s="200">
        <v>44316</v>
      </c>
      <c r="P18" s="201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</row>
    <row r="19" spans="1:31" x14ac:dyDescent="0.25">
      <c r="B19" s="174"/>
      <c r="C19" s="174"/>
      <c r="D19" s="174"/>
      <c r="E19" s="174"/>
      <c r="F19" s="174"/>
      <c r="G19" s="174"/>
      <c r="H19" s="174"/>
      <c r="J19" s="174"/>
      <c r="K19" s="174"/>
      <c r="L19" s="174"/>
      <c r="M19" s="174"/>
      <c r="N19" s="174"/>
      <c r="O19" s="174"/>
      <c r="P19" s="174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</row>
    <row r="20" spans="1:31" ht="17.399999999999999" x14ac:dyDescent="0.3">
      <c r="A20" s="173"/>
      <c r="B20" s="192"/>
      <c r="C20" s="193"/>
      <c r="D20" s="194" t="s">
        <v>13</v>
      </c>
      <c r="E20" s="195"/>
      <c r="F20" s="195"/>
      <c r="G20" s="193"/>
      <c r="H20" s="196"/>
      <c r="J20" s="192"/>
      <c r="K20" s="193"/>
      <c r="L20" s="194" t="s">
        <v>14</v>
      </c>
      <c r="M20" s="195"/>
      <c r="N20" s="195"/>
      <c r="O20" s="193"/>
      <c r="P20" s="196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</row>
    <row r="21" spans="1:31" x14ac:dyDescent="0.25">
      <c r="A21" s="173"/>
      <c r="B21" s="199" t="s">
        <v>68</v>
      </c>
      <c r="C21" s="177" t="s">
        <v>69</v>
      </c>
      <c r="D21" s="177" t="s">
        <v>70</v>
      </c>
      <c r="E21" s="177" t="s">
        <v>71</v>
      </c>
      <c r="F21" s="177" t="s">
        <v>72</v>
      </c>
      <c r="G21" s="177" t="s">
        <v>73</v>
      </c>
      <c r="H21" s="197" t="s">
        <v>74</v>
      </c>
      <c r="J21" s="199" t="s">
        <v>68</v>
      </c>
      <c r="K21" s="177" t="s">
        <v>69</v>
      </c>
      <c r="L21" s="177" t="s">
        <v>70</v>
      </c>
      <c r="M21" s="177" t="s">
        <v>71</v>
      </c>
      <c r="N21" s="177" t="s">
        <v>72</v>
      </c>
      <c r="O21" s="177" t="s">
        <v>73</v>
      </c>
      <c r="P21" s="197" t="s">
        <v>74</v>
      </c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</row>
    <row r="22" spans="1:31" x14ac:dyDescent="0.25">
      <c r="A22" s="173"/>
      <c r="B22" s="188"/>
      <c r="C22" s="179"/>
      <c r="D22" s="179"/>
      <c r="E22" s="179"/>
      <c r="F22" s="179"/>
      <c r="G22" s="180"/>
      <c r="H22" s="204">
        <v>44317</v>
      </c>
      <c r="J22" s="188"/>
      <c r="K22" s="180"/>
      <c r="L22" s="178">
        <v>44348</v>
      </c>
      <c r="M22" s="178">
        <v>44349</v>
      </c>
      <c r="N22" s="178">
        <v>44350</v>
      </c>
      <c r="O22" s="178">
        <v>44351</v>
      </c>
      <c r="P22" s="204">
        <v>44352</v>
      </c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</row>
    <row r="23" spans="1:31" x14ac:dyDescent="0.25">
      <c r="A23" s="173"/>
      <c r="B23" s="202">
        <v>44318</v>
      </c>
      <c r="C23" s="178">
        <v>44319</v>
      </c>
      <c r="D23" s="178">
        <v>44320</v>
      </c>
      <c r="E23" s="178">
        <v>44321</v>
      </c>
      <c r="F23" s="178">
        <v>44322</v>
      </c>
      <c r="G23" s="178">
        <v>44323</v>
      </c>
      <c r="H23" s="204">
        <v>44324</v>
      </c>
      <c r="J23" s="202">
        <v>44353</v>
      </c>
      <c r="K23" s="178">
        <v>44354</v>
      </c>
      <c r="L23" s="178">
        <v>44355</v>
      </c>
      <c r="M23" s="178">
        <v>44356</v>
      </c>
      <c r="N23" s="178">
        <v>44357</v>
      </c>
      <c r="O23" s="178">
        <v>44358</v>
      </c>
      <c r="P23" s="204">
        <v>44359</v>
      </c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</row>
    <row r="24" spans="1:31" x14ac:dyDescent="0.25">
      <c r="A24" s="173"/>
      <c r="B24" s="202">
        <v>44325</v>
      </c>
      <c r="C24" s="178">
        <v>44326</v>
      </c>
      <c r="D24" s="178">
        <v>44327</v>
      </c>
      <c r="E24" s="178">
        <v>44328</v>
      </c>
      <c r="F24" s="178">
        <v>44329</v>
      </c>
      <c r="G24" s="178">
        <v>44330</v>
      </c>
      <c r="H24" s="204">
        <v>44331</v>
      </c>
      <c r="J24" s="202">
        <v>44360</v>
      </c>
      <c r="K24" s="178">
        <v>44361</v>
      </c>
      <c r="L24" s="178">
        <v>44362</v>
      </c>
      <c r="M24" s="178">
        <v>44363</v>
      </c>
      <c r="N24" s="178">
        <v>44364</v>
      </c>
      <c r="O24" s="178">
        <v>44365</v>
      </c>
      <c r="P24" s="204">
        <v>44366</v>
      </c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</row>
    <row r="25" spans="1:31" x14ac:dyDescent="0.25">
      <c r="A25" s="173"/>
      <c r="B25" s="202">
        <v>44332</v>
      </c>
      <c r="C25" s="178">
        <v>44333</v>
      </c>
      <c r="D25" s="178">
        <v>44334</v>
      </c>
      <c r="E25" s="178">
        <v>44335</v>
      </c>
      <c r="F25" s="178">
        <v>44336</v>
      </c>
      <c r="G25" s="178">
        <v>44337</v>
      </c>
      <c r="H25" s="204">
        <v>44338</v>
      </c>
      <c r="J25" s="202">
        <v>44367</v>
      </c>
      <c r="K25" s="178">
        <v>44368</v>
      </c>
      <c r="L25" s="178">
        <v>44369</v>
      </c>
      <c r="M25" s="178">
        <v>44370</v>
      </c>
      <c r="N25" s="178">
        <v>44371</v>
      </c>
      <c r="O25" s="178">
        <v>44372</v>
      </c>
      <c r="P25" s="204">
        <v>44373</v>
      </c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</row>
    <row r="26" spans="1:31" x14ac:dyDescent="0.25">
      <c r="A26" s="173"/>
      <c r="B26" s="202">
        <v>44339</v>
      </c>
      <c r="C26" s="178">
        <v>44340</v>
      </c>
      <c r="D26" s="178">
        <v>44341</v>
      </c>
      <c r="E26" s="178">
        <v>44342</v>
      </c>
      <c r="F26" s="178">
        <v>44343</v>
      </c>
      <c r="G26" s="178">
        <v>44344</v>
      </c>
      <c r="H26" s="204">
        <v>44345</v>
      </c>
      <c r="J26" s="203">
        <v>44374</v>
      </c>
      <c r="K26" s="200">
        <v>44375</v>
      </c>
      <c r="L26" s="200">
        <v>44376</v>
      </c>
      <c r="M26" s="200">
        <v>44377</v>
      </c>
      <c r="N26" s="189" t="s">
        <v>9</v>
      </c>
      <c r="O26" s="190"/>
      <c r="P26" s="191"/>
      <c r="S26" s="207"/>
      <c r="T26" s="208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</row>
    <row r="27" spans="1:31" x14ac:dyDescent="0.25">
      <c r="A27" s="173"/>
      <c r="B27" s="203">
        <v>44346</v>
      </c>
      <c r="C27" s="200">
        <v>44347</v>
      </c>
      <c r="D27" s="189" t="s">
        <v>9</v>
      </c>
      <c r="E27" s="190"/>
      <c r="F27" s="190"/>
      <c r="G27" s="190"/>
      <c r="H27" s="191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</row>
    <row r="28" spans="1:31" x14ac:dyDescent="0.25">
      <c r="B28" s="174"/>
      <c r="C28" s="174"/>
      <c r="D28" s="174"/>
      <c r="E28" s="174"/>
      <c r="F28" s="174"/>
      <c r="G28" s="174"/>
      <c r="H28" s="174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</row>
    <row r="29" spans="1:31" ht="17.399999999999999" x14ac:dyDescent="0.3">
      <c r="A29" s="173"/>
      <c r="B29" s="192"/>
      <c r="C29" s="193"/>
      <c r="D29" s="194" t="s">
        <v>15</v>
      </c>
      <c r="E29" s="195"/>
      <c r="F29" s="195"/>
      <c r="G29" s="193"/>
      <c r="H29" s="196"/>
      <c r="J29" s="192"/>
      <c r="K29" s="193"/>
      <c r="L29" s="194" t="s">
        <v>16</v>
      </c>
      <c r="M29" s="195"/>
      <c r="N29" s="195"/>
      <c r="O29" s="193"/>
      <c r="P29" s="196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</row>
    <row r="30" spans="1:31" x14ac:dyDescent="0.25">
      <c r="A30" s="173"/>
      <c r="B30" s="199" t="s">
        <v>68</v>
      </c>
      <c r="C30" s="177" t="s">
        <v>69</v>
      </c>
      <c r="D30" s="177" t="s">
        <v>70</v>
      </c>
      <c r="E30" s="177" t="s">
        <v>71</v>
      </c>
      <c r="F30" s="177" t="s">
        <v>72</v>
      </c>
      <c r="G30" s="177" t="s">
        <v>73</v>
      </c>
      <c r="H30" s="197" t="s">
        <v>74</v>
      </c>
      <c r="J30" s="199" t="s">
        <v>68</v>
      </c>
      <c r="K30" s="177" t="s">
        <v>69</v>
      </c>
      <c r="L30" s="177" t="s">
        <v>70</v>
      </c>
      <c r="M30" s="177" t="s">
        <v>71</v>
      </c>
      <c r="N30" s="177" t="s">
        <v>72</v>
      </c>
      <c r="O30" s="177" t="s">
        <v>73</v>
      </c>
      <c r="P30" s="197" t="s">
        <v>74</v>
      </c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</row>
    <row r="31" spans="1:31" x14ac:dyDescent="0.25">
      <c r="A31" s="173"/>
      <c r="B31" s="188"/>
      <c r="C31" s="179"/>
      <c r="D31" s="179"/>
      <c r="E31" s="180"/>
      <c r="F31" s="178">
        <v>44378</v>
      </c>
      <c r="G31" s="178">
        <v>44379</v>
      </c>
      <c r="H31" s="204">
        <v>44380</v>
      </c>
      <c r="J31" s="202">
        <v>44409</v>
      </c>
      <c r="K31" s="178">
        <v>44410</v>
      </c>
      <c r="L31" s="178">
        <v>44411</v>
      </c>
      <c r="M31" s="178">
        <v>44412</v>
      </c>
      <c r="N31" s="178">
        <v>44413</v>
      </c>
      <c r="O31" s="178">
        <v>44414</v>
      </c>
      <c r="P31" s="204">
        <v>44415</v>
      </c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</row>
    <row r="32" spans="1:31" x14ac:dyDescent="0.25">
      <c r="A32" s="173"/>
      <c r="B32" s="202">
        <v>44381</v>
      </c>
      <c r="C32" s="178">
        <v>44382</v>
      </c>
      <c r="D32" s="178">
        <v>44383</v>
      </c>
      <c r="E32" s="178">
        <v>44384</v>
      </c>
      <c r="F32" s="178">
        <v>44385</v>
      </c>
      <c r="G32" s="178">
        <v>44386</v>
      </c>
      <c r="H32" s="204">
        <v>44387</v>
      </c>
      <c r="J32" s="202">
        <v>44416</v>
      </c>
      <c r="K32" s="178">
        <v>44417</v>
      </c>
      <c r="L32" s="178">
        <v>44418</v>
      </c>
      <c r="M32" s="178">
        <v>44419</v>
      </c>
      <c r="N32" s="178">
        <v>44420</v>
      </c>
      <c r="O32" s="178">
        <v>44421</v>
      </c>
      <c r="P32" s="204">
        <v>44422</v>
      </c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</row>
    <row r="33" spans="1:16" x14ac:dyDescent="0.25">
      <c r="A33" s="173"/>
      <c r="B33" s="202">
        <v>44388</v>
      </c>
      <c r="C33" s="178">
        <v>44389</v>
      </c>
      <c r="D33" s="178">
        <v>44390</v>
      </c>
      <c r="E33" s="178">
        <v>44391</v>
      </c>
      <c r="F33" s="178">
        <v>44392</v>
      </c>
      <c r="G33" s="178">
        <v>44393</v>
      </c>
      <c r="H33" s="204">
        <v>44394</v>
      </c>
      <c r="J33" s="202">
        <v>44423</v>
      </c>
      <c r="K33" s="178">
        <v>44424</v>
      </c>
      <c r="L33" s="178">
        <v>44425</v>
      </c>
      <c r="M33" s="178">
        <v>44426</v>
      </c>
      <c r="N33" s="178">
        <v>44427</v>
      </c>
      <c r="O33" s="178">
        <v>44428</v>
      </c>
      <c r="P33" s="204">
        <v>44429</v>
      </c>
    </row>
    <row r="34" spans="1:16" x14ac:dyDescent="0.25">
      <c r="A34" s="173"/>
      <c r="B34" s="202">
        <v>44395</v>
      </c>
      <c r="C34" s="178">
        <v>44396</v>
      </c>
      <c r="D34" s="178">
        <v>44397</v>
      </c>
      <c r="E34" s="178">
        <v>44398</v>
      </c>
      <c r="F34" s="178">
        <v>44399</v>
      </c>
      <c r="G34" s="178">
        <v>44400</v>
      </c>
      <c r="H34" s="204">
        <v>44401</v>
      </c>
      <c r="J34" s="202">
        <v>44430</v>
      </c>
      <c r="K34" s="178">
        <v>44431</v>
      </c>
      <c r="L34" s="178">
        <v>44432</v>
      </c>
      <c r="M34" s="178">
        <v>44433</v>
      </c>
      <c r="N34" s="178">
        <v>44434</v>
      </c>
      <c r="O34" s="178">
        <v>44435</v>
      </c>
      <c r="P34" s="204">
        <v>44436</v>
      </c>
    </row>
    <row r="35" spans="1:16" x14ac:dyDescent="0.25">
      <c r="A35" s="173"/>
      <c r="B35" s="203">
        <v>44402</v>
      </c>
      <c r="C35" s="200">
        <v>44403</v>
      </c>
      <c r="D35" s="200">
        <v>44404</v>
      </c>
      <c r="E35" s="200">
        <v>44405</v>
      </c>
      <c r="F35" s="200">
        <v>44406</v>
      </c>
      <c r="G35" s="200">
        <v>44407</v>
      </c>
      <c r="H35" s="205">
        <v>44408</v>
      </c>
      <c r="J35" s="203">
        <v>44437</v>
      </c>
      <c r="K35" s="200">
        <v>44438</v>
      </c>
      <c r="L35" s="200">
        <v>44439</v>
      </c>
      <c r="M35" s="189" t="s">
        <v>9</v>
      </c>
      <c r="N35" s="190"/>
      <c r="O35" s="190"/>
      <c r="P35" s="191"/>
    </row>
    <row r="36" spans="1:16" x14ac:dyDescent="0.25">
      <c r="B36" s="174"/>
      <c r="C36" s="174"/>
      <c r="D36" s="174"/>
      <c r="E36" s="174"/>
      <c r="F36" s="174"/>
      <c r="G36" s="174"/>
      <c r="H36" s="174"/>
      <c r="J36" s="174"/>
      <c r="K36" s="174"/>
      <c r="L36" s="174"/>
      <c r="M36" s="174"/>
      <c r="N36" s="174"/>
      <c r="O36" s="174"/>
      <c r="P36" s="174"/>
    </row>
    <row r="37" spans="1:16" ht="17.399999999999999" x14ac:dyDescent="0.3">
      <c r="A37" s="173"/>
      <c r="B37" s="192"/>
      <c r="C37" s="193"/>
      <c r="D37" s="194" t="s">
        <v>17</v>
      </c>
      <c r="E37" s="195"/>
      <c r="F37" s="195"/>
      <c r="G37" s="193"/>
      <c r="H37" s="196"/>
      <c r="J37" s="192"/>
      <c r="K37" s="193"/>
      <c r="L37" s="194" t="s">
        <v>18</v>
      </c>
      <c r="M37" s="195"/>
      <c r="N37" s="195"/>
      <c r="O37" s="193"/>
      <c r="P37" s="196"/>
    </row>
    <row r="38" spans="1:16" x14ac:dyDescent="0.25">
      <c r="A38" s="173"/>
      <c r="B38" s="199" t="s">
        <v>68</v>
      </c>
      <c r="C38" s="177" t="s">
        <v>69</v>
      </c>
      <c r="D38" s="177" t="s">
        <v>70</v>
      </c>
      <c r="E38" s="177" t="s">
        <v>71</v>
      </c>
      <c r="F38" s="177" t="s">
        <v>72</v>
      </c>
      <c r="G38" s="177" t="s">
        <v>73</v>
      </c>
      <c r="H38" s="197" t="s">
        <v>74</v>
      </c>
      <c r="J38" s="199" t="s">
        <v>68</v>
      </c>
      <c r="K38" s="177" t="s">
        <v>69</v>
      </c>
      <c r="L38" s="177" t="s">
        <v>70</v>
      </c>
      <c r="M38" s="177" t="s">
        <v>71</v>
      </c>
      <c r="N38" s="177" t="s">
        <v>72</v>
      </c>
      <c r="O38" s="177" t="s">
        <v>73</v>
      </c>
      <c r="P38" s="197" t="s">
        <v>74</v>
      </c>
    </row>
    <row r="39" spans="1:16" x14ac:dyDescent="0.25">
      <c r="A39" s="173"/>
      <c r="B39" s="188"/>
      <c r="C39" s="179"/>
      <c r="D39" s="180"/>
      <c r="E39" s="178">
        <v>44440</v>
      </c>
      <c r="F39" s="178">
        <v>44441</v>
      </c>
      <c r="G39" s="178">
        <v>44442</v>
      </c>
      <c r="H39" s="204">
        <v>44443</v>
      </c>
      <c r="J39" s="188"/>
      <c r="K39" s="179"/>
      <c r="L39" s="179"/>
      <c r="M39" s="179"/>
      <c r="N39" s="180"/>
      <c r="O39" s="178">
        <v>44470</v>
      </c>
      <c r="P39" s="204">
        <v>44471</v>
      </c>
    </row>
    <row r="40" spans="1:16" x14ac:dyDescent="0.25">
      <c r="A40" s="173"/>
      <c r="B40" s="202">
        <v>44444</v>
      </c>
      <c r="C40" s="178">
        <v>44445</v>
      </c>
      <c r="D40" s="178">
        <v>44446</v>
      </c>
      <c r="E40" s="178">
        <v>44447</v>
      </c>
      <c r="F40" s="178">
        <v>44448</v>
      </c>
      <c r="G40" s="178">
        <v>44449</v>
      </c>
      <c r="H40" s="204">
        <v>44450</v>
      </c>
      <c r="J40" s="202">
        <v>44472</v>
      </c>
      <c r="K40" s="178">
        <v>44473</v>
      </c>
      <c r="L40" s="178">
        <v>44474</v>
      </c>
      <c r="M40" s="178">
        <v>44475</v>
      </c>
      <c r="N40" s="178">
        <v>44476</v>
      </c>
      <c r="O40" s="178">
        <v>44477</v>
      </c>
      <c r="P40" s="204">
        <v>44478</v>
      </c>
    </row>
    <row r="41" spans="1:16" x14ac:dyDescent="0.25">
      <c r="A41" s="173"/>
      <c r="B41" s="202">
        <v>44451</v>
      </c>
      <c r="C41" s="178">
        <v>44452</v>
      </c>
      <c r="D41" s="178">
        <v>44453</v>
      </c>
      <c r="E41" s="178">
        <v>44454</v>
      </c>
      <c r="F41" s="178">
        <v>44455</v>
      </c>
      <c r="G41" s="178">
        <v>44456</v>
      </c>
      <c r="H41" s="204">
        <v>44457</v>
      </c>
      <c r="J41" s="202">
        <v>44479</v>
      </c>
      <c r="K41" s="178">
        <v>44480</v>
      </c>
      <c r="L41" s="178">
        <v>44481</v>
      </c>
      <c r="M41" s="178">
        <v>44482</v>
      </c>
      <c r="N41" s="178">
        <v>44483</v>
      </c>
      <c r="O41" s="178">
        <v>44484</v>
      </c>
      <c r="P41" s="204">
        <v>44485</v>
      </c>
    </row>
    <row r="42" spans="1:16" x14ac:dyDescent="0.25">
      <c r="A42" s="173"/>
      <c r="B42" s="202">
        <v>44458</v>
      </c>
      <c r="C42" s="178">
        <v>44459</v>
      </c>
      <c r="D42" s="178">
        <v>44460</v>
      </c>
      <c r="E42" s="178">
        <v>44461</v>
      </c>
      <c r="F42" s="178">
        <v>44462</v>
      </c>
      <c r="G42" s="178">
        <v>44463</v>
      </c>
      <c r="H42" s="204">
        <v>44464</v>
      </c>
      <c r="J42" s="202">
        <v>44486</v>
      </c>
      <c r="K42" s="178">
        <v>44487</v>
      </c>
      <c r="L42" s="178">
        <v>44488</v>
      </c>
      <c r="M42" s="178">
        <v>44489</v>
      </c>
      <c r="N42" s="178">
        <v>44490</v>
      </c>
      <c r="O42" s="178">
        <v>44491</v>
      </c>
      <c r="P42" s="204">
        <v>44492</v>
      </c>
    </row>
    <row r="43" spans="1:16" x14ac:dyDescent="0.25">
      <c r="A43" s="173"/>
      <c r="B43" s="203">
        <v>44465</v>
      </c>
      <c r="C43" s="200">
        <v>44466</v>
      </c>
      <c r="D43" s="200">
        <v>44467</v>
      </c>
      <c r="E43" s="200">
        <v>44468</v>
      </c>
      <c r="F43" s="200">
        <v>44469</v>
      </c>
      <c r="G43" s="189" t="s">
        <v>9</v>
      </c>
      <c r="H43" s="191"/>
      <c r="J43" s="202">
        <v>44493</v>
      </c>
      <c r="K43" s="178">
        <v>44494</v>
      </c>
      <c r="L43" s="178">
        <v>44495</v>
      </c>
      <c r="M43" s="178">
        <v>44496</v>
      </c>
      <c r="N43" s="178">
        <v>44497</v>
      </c>
      <c r="O43" s="178">
        <v>44498</v>
      </c>
      <c r="P43" s="204">
        <v>44499</v>
      </c>
    </row>
    <row r="44" spans="1:16" x14ac:dyDescent="0.25">
      <c r="B44" s="174"/>
      <c r="C44" s="174"/>
      <c r="D44" s="174"/>
      <c r="E44" s="174"/>
      <c r="F44" s="174"/>
      <c r="G44" s="174"/>
      <c r="H44" s="174"/>
      <c r="J44" s="203">
        <v>44500</v>
      </c>
      <c r="K44" s="189" t="s">
        <v>9</v>
      </c>
      <c r="L44" s="190"/>
      <c r="M44" s="190"/>
      <c r="N44" s="190"/>
      <c r="O44" s="190"/>
      <c r="P44" s="191"/>
    </row>
    <row r="45" spans="1:16" x14ac:dyDescent="0.25">
      <c r="J45" s="174"/>
      <c r="K45" s="174"/>
      <c r="L45" s="174"/>
      <c r="M45" s="174"/>
      <c r="N45" s="174"/>
      <c r="O45" s="174"/>
      <c r="P45" s="174"/>
    </row>
    <row r="46" spans="1:16" ht="17.399999999999999" x14ac:dyDescent="0.3">
      <c r="A46" s="173"/>
      <c r="B46" s="192"/>
      <c r="C46" s="193"/>
      <c r="D46" s="194" t="s">
        <v>19</v>
      </c>
      <c r="E46" s="195"/>
      <c r="F46" s="195"/>
      <c r="G46" s="193"/>
      <c r="H46" s="196"/>
      <c r="J46" s="192"/>
      <c r="K46" s="193"/>
      <c r="L46" s="194" t="s">
        <v>20</v>
      </c>
      <c r="M46" s="195"/>
      <c r="N46" s="195"/>
      <c r="O46" s="193"/>
      <c r="P46" s="196"/>
    </row>
    <row r="47" spans="1:16" x14ac:dyDescent="0.25">
      <c r="A47" s="173"/>
      <c r="B47" s="199" t="s">
        <v>68</v>
      </c>
      <c r="C47" s="177" t="s">
        <v>69</v>
      </c>
      <c r="D47" s="177" t="s">
        <v>70</v>
      </c>
      <c r="E47" s="177" t="s">
        <v>71</v>
      </c>
      <c r="F47" s="177" t="s">
        <v>72</v>
      </c>
      <c r="G47" s="177" t="s">
        <v>73</v>
      </c>
      <c r="H47" s="197" t="s">
        <v>74</v>
      </c>
      <c r="J47" s="199" t="s">
        <v>68</v>
      </c>
      <c r="K47" s="177" t="s">
        <v>69</v>
      </c>
      <c r="L47" s="177" t="s">
        <v>70</v>
      </c>
      <c r="M47" s="177" t="s">
        <v>71</v>
      </c>
      <c r="N47" s="177" t="s">
        <v>72</v>
      </c>
      <c r="O47" s="177" t="s">
        <v>73</v>
      </c>
      <c r="P47" s="197" t="s">
        <v>74</v>
      </c>
    </row>
    <row r="48" spans="1:16" x14ac:dyDescent="0.25">
      <c r="A48" s="173"/>
      <c r="B48" s="198"/>
      <c r="C48" s="178">
        <v>44501</v>
      </c>
      <c r="D48" s="178">
        <v>44502</v>
      </c>
      <c r="E48" s="178">
        <v>44503</v>
      </c>
      <c r="F48" s="178">
        <v>44504</v>
      </c>
      <c r="G48" s="178">
        <v>44505</v>
      </c>
      <c r="H48" s="204">
        <v>44506</v>
      </c>
      <c r="J48" s="188"/>
      <c r="K48" s="179"/>
      <c r="L48" s="180"/>
      <c r="M48" s="178">
        <v>44531</v>
      </c>
      <c r="N48" s="178">
        <v>44532</v>
      </c>
      <c r="O48" s="178">
        <v>44533</v>
      </c>
      <c r="P48" s="204">
        <v>44534</v>
      </c>
    </row>
    <row r="49" spans="1:16" x14ac:dyDescent="0.25">
      <c r="A49" s="173"/>
      <c r="B49" s="202">
        <v>44507</v>
      </c>
      <c r="C49" s="178">
        <v>44508</v>
      </c>
      <c r="D49" s="178">
        <v>44509</v>
      </c>
      <c r="E49" s="178">
        <v>44510</v>
      </c>
      <c r="F49" s="178">
        <v>44511</v>
      </c>
      <c r="G49" s="178">
        <v>44512</v>
      </c>
      <c r="H49" s="204">
        <v>44513</v>
      </c>
      <c r="J49" s="202">
        <v>44535</v>
      </c>
      <c r="K49" s="178">
        <v>44536</v>
      </c>
      <c r="L49" s="178">
        <v>44537</v>
      </c>
      <c r="M49" s="178">
        <v>44538</v>
      </c>
      <c r="N49" s="178">
        <v>44539</v>
      </c>
      <c r="O49" s="178">
        <v>44540</v>
      </c>
      <c r="P49" s="204">
        <v>44541</v>
      </c>
    </row>
    <row r="50" spans="1:16" x14ac:dyDescent="0.25">
      <c r="A50" s="173"/>
      <c r="B50" s="202">
        <v>44514</v>
      </c>
      <c r="C50" s="178">
        <v>44515</v>
      </c>
      <c r="D50" s="178">
        <v>44516</v>
      </c>
      <c r="E50" s="178">
        <v>44517</v>
      </c>
      <c r="F50" s="178">
        <v>44518</v>
      </c>
      <c r="G50" s="178">
        <v>44519</v>
      </c>
      <c r="H50" s="204">
        <v>44520</v>
      </c>
      <c r="J50" s="202">
        <v>44542</v>
      </c>
      <c r="K50" s="178">
        <v>44543</v>
      </c>
      <c r="L50" s="178">
        <v>44544</v>
      </c>
      <c r="M50" s="178">
        <v>44545</v>
      </c>
      <c r="N50" s="178">
        <v>44546</v>
      </c>
      <c r="O50" s="178">
        <v>44547</v>
      </c>
      <c r="P50" s="204">
        <v>44548</v>
      </c>
    </row>
    <row r="51" spans="1:16" x14ac:dyDescent="0.25">
      <c r="A51" s="173"/>
      <c r="B51" s="202">
        <v>44521</v>
      </c>
      <c r="C51" s="178">
        <v>44522</v>
      </c>
      <c r="D51" s="178">
        <v>44523</v>
      </c>
      <c r="E51" s="178">
        <v>44524</v>
      </c>
      <c r="F51" s="178">
        <v>44525</v>
      </c>
      <c r="G51" s="178">
        <v>44526</v>
      </c>
      <c r="H51" s="204">
        <v>44527</v>
      </c>
      <c r="J51" s="202">
        <v>44549</v>
      </c>
      <c r="K51" s="178">
        <v>44550</v>
      </c>
      <c r="L51" s="178">
        <v>44551</v>
      </c>
      <c r="M51" s="178">
        <v>44552</v>
      </c>
      <c r="N51" s="178">
        <v>44553</v>
      </c>
      <c r="O51" s="178">
        <v>44554</v>
      </c>
      <c r="P51" s="204">
        <v>44555</v>
      </c>
    </row>
    <row r="52" spans="1:16" x14ac:dyDescent="0.25">
      <c r="A52" s="173"/>
      <c r="B52" s="203">
        <v>44528</v>
      </c>
      <c r="C52" s="200">
        <v>44529</v>
      </c>
      <c r="D52" s="200">
        <v>44530</v>
      </c>
      <c r="E52" s="189" t="s">
        <v>9</v>
      </c>
      <c r="F52" s="190"/>
      <c r="G52" s="190"/>
      <c r="H52" s="191"/>
      <c r="J52" s="203">
        <v>44556</v>
      </c>
      <c r="K52" s="200">
        <v>44557</v>
      </c>
      <c r="L52" s="200">
        <v>44558</v>
      </c>
      <c r="M52" s="200">
        <v>44559</v>
      </c>
      <c r="N52" s="200">
        <v>44560</v>
      </c>
      <c r="O52" s="200">
        <v>44561</v>
      </c>
      <c r="P52" s="201" t="s">
        <v>9</v>
      </c>
    </row>
    <row r="53" spans="1:16" x14ac:dyDescent="0.25">
      <c r="B53" s="174"/>
      <c r="C53" s="174"/>
      <c r="D53" s="174"/>
      <c r="E53" s="174"/>
      <c r="F53" s="174"/>
      <c r="G53" s="174"/>
      <c r="H53" s="174"/>
      <c r="J53" s="174"/>
      <c r="K53" s="174"/>
      <c r="L53" s="174"/>
      <c r="M53" s="174"/>
      <c r="N53" s="174"/>
      <c r="O53" s="174"/>
      <c r="P53" s="174"/>
    </row>
  </sheetData>
  <mergeCells count="20">
    <mergeCell ref="J48:L48"/>
    <mergeCell ref="B39:D39"/>
    <mergeCell ref="J39:N39"/>
    <mergeCell ref="B31:E31"/>
    <mergeCell ref="J22:K22"/>
    <mergeCell ref="B22:G22"/>
    <mergeCell ref="D29:F29"/>
    <mergeCell ref="L29:N29"/>
    <mergeCell ref="D37:F37"/>
    <mergeCell ref="L37:N37"/>
    <mergeCell ref="D46:F46"/>
    <mergeCell ref="L46:N46"/>
    <mergeCell ref="D3:F3"/>
    <mergeCell ref="L3:N3"/>
    <mergeCell ref="D12:F12"/>
    <mergeCell ref="L12:N12"/>
    <mergeCell ref="D20:F20"/>
    <mergeCell ref="L20:N20"/>
    <mergeCell ref="B5:F5"/>
    <mergeCell ref="J14:M14"/>
  </mergeCells>
  <pageMargins left="0.7" right="0.7" top="0.75" bottom="0.75" header="0.3" footer="0.3"/>
  <pageSetup scale="86" orientation="portrait" r:id="rId1"/>
  <colBreaks count="1" manualBreakCount="1">
    <brk id="16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A0B66ADD-E096-4ED7-9B45-AA76199EEDFA}">
            <xm:f>MATCH(G5,Holidays!$A:$A,0)</xm:f>
            <x14:dxf>
              <fill>
                <patternFill>
                  <bgColor theme="5" tint="0.59996337778862885"/>
                </patternFill>
              </fill>
            </x14:dxf>
          </x14:cfRule>
          <xm:sqref>G5</xm:sqref>
        </x14:conditionalFormatting>
        <x14:conditionalFormatting xmlns:xm="http://schemas.microsoft.com/office/excel/2006/main">
          <x14:cfRule type="expression" priority="3" id="{040FB56A-3BBD-429F-9924-E5DCB603204A}">
            <xm:f>MATCH(H5,Holidays!$A:$A,0)</xm:f>
            <x14:dxf>
              <fill>
                <patternFill>
                  <bgColor theme="5" tint="0.59996337778862885"/>
                </patternFill>
              </fill>
            </x14:dxf>
          </x14:cfRule>
          <xm:sqref>H5</xm:sqref>
        </x14:conditionalFormatting>
        <x14:conditionalFormatting xmlns:xm="http://schemas.microsoft.com/office/excel/2006/main">
          <x14:cfRule type="expression" priority="2" id="{C861687F-58CC-48F5-AFBA-AA88C379D660}">
            <xm:f>MATCH(B5,Holidays!$A:$A,0)</xm:f>
            <x14:dxf>
              <fill>
                <patternFill>
                  <bgColor theme="5" tint="0.59996337778862885"/>
                </patternFill>
              </fill>
            </x14:dxf>
          </x14:cfRule>
          <xm:sqref>J18:O18 J15:P17 N14:P14 C18:E18 C14:H17 B15:B18 J6:J9 K5:P8 B10 B6:H9</xm:sqref>
        </x14:conditionalFormatting>
        <x14:conditionalFormatting xmlns:xm="http://schemas.microsoft.com/office/excel/2006/main">
          <x14:cfRule type="expression" priority="1" id="{3A8F51F9-5556-4214-B147-0520A160D927}">
            <xm:f>MATCH(B22,Holidays!$A:$A,0)</xm:f>
            <x14:dxf>
              <fill>
                <patternFill>
                  <bgColor theme="5" tint="0.59996337778862885"/>
                </patternFill>
              </fill>
            </x14:dxf>
          </x14:cfRule>
          <xm:sqref>J52:O52 J49:P51 M48:P48 B52:D52 C48:H48 B49:H51 J44 J40:P43 O39:P39 B43:F43 B40:H42 E39:H39 J35:L35 J31:P34 B32:H35 F31:H31 L26:M26 J23:K26 L22:P25 H22 D23:H26 B23:C27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F9233-EB7F-46F8-A429-6DD2F175D1CC}">
  <dimension ref="A8:B21"/>
  <sheetViews>
    <sheetView workbookViewId="0"/>
  </sheetViews>
  <sheetFormatPr defaultRowHeight="13.2" x14ac:dyDescent="0.25"/>
  <cols>
    <col min="1" max="16384" width="8.88671875" style="170"/>
  </cols>
  <sheetData>
    <row r="8" spans="1:2" x14ac:dyDescent="0.25">
      <c r="A8" s="173" t="s">
        <v>76</v>
      </c>
    </row>
    <row r="10" spans="1:2" x14ac:dyDescent="0.25">
      <c r="B10" s="208" t="s">
        <v>77</v>
      </c>
    </row>
    <row r="11" spans="1:2" x14ac:dyDescent="0.25">
      <c r="B11" s="208" t="s">
        <v>78</v>
      </c>
    </row>
    <row r="12" spans="1:2" x14ac:dyDescent="0.25">
      <c r="B12" s="208" t="s">
        <v>79</v>
      </c>
    </row>
    <row r="13" spans="1:2" x14ac:dyDescent="0.25">
      <c r="B13" s="208" t="s">
        <v>80</v>
      </c>
    </row>
    <row r="14" spans="1:2" x14ac:dyDescent="0.25">
      <c r="B14" s="208" t="s">
        <v>81</v>
      </c>
    </row>
    <row r="15" spans="1:2" x14ac:dyDescent="0.25">
      <c r="B15" s="208" t="s">
        <v>82</v>
      </c>
    </row>
    <row r="16" spans="1:2" x14ac:dyDescent="0.25">
      <c r="B16" s="208" t="s">
        <v>83</v>
      </c>
    </row>
    <row r="17" spans="2:2" x14ac:dyDescent="0.25">
      <c r="B17" s="208" t="s">
        <v>84</v>
      </c>
    </row>
    <row r="18" spans="2:2" x14ac:dyDescent="0.25">
      <c r="B18" s="208" t="s">
        <v>85</v>
      </c>
    </row>
    <row r="19" spans="2:2" x14ac:dyDescent="0.25">
      <c r="B19" s="208" t="s">
        <v>86</v>
      </c>
    </row>
    <row r="20" spans="2:2" x14ac:dyDescent="0.25">
      <c r="B20" s="208" t="s">
        <v>87</v>
      </c>
    </row>
    <row r="21" spans="2:2" x14ac:dyDescent="0.25">
      <c r="B21" s="208" t="s">
        <v>88</v>
      </c>
    </row>
  </sheetData>
  <phoneticPr fontId="17" type="noConversion"/>
  <hyperlinks>
    <hyperlink ref="B10" location="January!A1" display="January " xr:uid="{D2627113-A6A3-4727-8FC8-C45ABB83461E}"/>
    <hyperlink ref="B11" location="February!A1" display="February" xr:uid="{8E3BA4EF-DA9A-435C-B861-6DD324958B5B}"/>
    <hyperlink ref="B12" location="March!A1" display="March" xr:uid="{8864C3F1-DBF4-4F97-BB04-D39C6FD607C7}"/>
    <hyperlink ref="B13" location="April!A1" display="April" xr:uid="{86AE3559-CB55-4E6B-924E-465FAC4F15E5}"/>
    <hyperlink ref="B14" location="May!A1" display="May" xr:uid="{A9D5025B-C88E-4F33-BE1C-549CF322EDDE}"/>
    <hyperlink ref="B15" location="June!A1" display="June" xr:uid="{73B6B0F0-FB05-409F-9744-EF446906B447}"/>
    <hyperlink ref="B16" location="July!A1" display="July" xr:uid="{424A546C-3071-4EAB-8C8A-FCDE8C076571}"/>
    <hyperlink ref="B17" location="August!A1" display="August" xr:uid="{007C210E-E54A-48EA-8D4C-EE3757DDABDA}"/>
    <hyperlink ref="B18" location="September!A1" display="September" xr:uid="{2F567ECD-4DA7-47D8-AB0D-FD3C2D9C822F}"/>
    <hyperlink ref="B19" location="October!A1" display="October" xr:uid="{78A26881-0D89-4BE5-9894-59DAF1DA060D}"/>
    <hyperlink ref="B20" location="November!A1" display="November" xr:uid="{DD7311F3-44A0-4E85-B788-DD83D84F9D8D}"/>
    <hyperlink ref="B21" location="December!A1" display="December" xr:uid="{C801F8D1-8673-4BC1-8C51-426241A4706B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R64"/>
  <sheetViews>
    <sheetView showGridLines="0" showRowColHeaders="0" zoomScale="70" zoomScaleNormal="70" workbookViewId="0"/>
  </sheetViews>
  <sheetFormatPr defaultColWidth="9.109375" defaultRowHeight="12.6" x14ac:dyDescent="0.25"/>
  <cols>
    <col min="1" max="1" width="2.6640625" style="3" customWidth="1"/>
    <col min="2" max="15" width="10.77734375" style="3" customWidth="1"/>
    <col min="16" max="16" width="2.6640625" style="3" customWidth="1"/>
    <col min="17" max="17" width="9.109375" style="3" customWidth="1"/>
    <col min="18" max="16384" width="9.109375" style="3"/>
  </cols>
  <sheetData>
    <row r="1" spans="1:18" ht="106.8" customHeight="1" x14ac:dyDescent="0.25"/>
    <row r="2" spans="1:18" ht="55.2" x14ac:dyDescent="1.3">
      <c r="A2" s="1"/>
      <c r="B2" s="34" t="s">
        <v>44</v>
      </c>
      <c r="C2" s="34"/>
      <c r="D2" s="34"/>
      <c r="E2" s="34"/>
      <c r="F2" s="1"/>
      <c r="G2" s="1"/>
      <c r="H2" s="1"/>
      <c r="I2" s="1"/>
      <c r="J2" s="1"/>
      <c r="K2" s="1"/>
      <c r="L2" s="1"/>
      <c r="M2" s="1"/>
      <c r="N2" s="1"/>
      <c r="O2" s="2"/>
      <c r="R2" s="37" t="s">
        <v>67</v>
      </c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4"/>
    </row>
    <row r="5" spans="1:18" ht="13.2" x14ac:dyDescent="0.25">
      <c r="B5" s="53"/>
      <c r="C5" s="54"/>
      <c r="D5" s="26"/>
      <c r="E5" s="27"/>
      <c r="F5" s="52" t="s">
        <v>1</v>
      </c>
      <c r="G5" s="52"/>
      <c r="H5" s="52"/>
      <c r="I5" s="52"/>
      <c r="J5" s="52"/>
      <c r="K5" s="52"/>
      <c r="L5" s="27"/>
      <c r="M5" s="26"/>
      <c r="N5" s="55" t="s">
        <v>21</v>
      </c>
      <c r="O5" s="56"/>
      <c r="P5" s="5"/>
    </row>
    <row r="6" spans="1:18" x14ac:dyDescent="0.25">
      <c r="B6" s="59" t="s">
        <v>2</v>
      </c>
      <c r="C6" s="60"/>
      <c r="D6" s="60" t="s">
        <v>3</v>
      </c>
      <c r="E6" s="60"/>
      <c r="F6" s="60" t="s">
        <v>4</v>
      </c>
      <c r="G6" s="60"/>
      <c r="H6" s="60" t="s">
        <v>5</v>
      </c>
      <c r="I6" s="60"/>
      <c r="J6" s="60" t="s">
        <v>6</v>
      </c>
      <c r="K6" s="60"/>
      <c r="L6" s="57" t="s">
        <v>7</v>
      </c>
      <c r="M6" s="57"/>
      <c r="N6" s="57" t="s">
        <v>8</v>
      </c>
      <c r="O6" s="58"/>
      <c r="P6" s="6"/>
    </row>
    <row r="7" spans="1:18" ht="13.2" customHeight="1" x14ac:dyDescent="0.25">
      <c r="B7" s="43" t="str">
        <f>IFERROR((VLOOKUP(#REF!,Holidays!$A:$B,2,0)),"")</f>
        <v/>
      </c>
      <c r="C7" s="44"/>
      <c r="D7" s="44"/>
      <c r="E7" s="44"/>
      <c r="F7" s="44"/>
      <c r="G7" s="44"/>
      <c r="H7" s="44"/>
      <c r="I7" s="45"/>
      <c r="J7" s="7">
        <v>44197</v>
      </c>
      <c r="K7" s="11"/>
      <c r="L7" s="9">
        <v>44198</v>
      </c>
      <c r="M7" s="10"/>
      <c r="N7" s="9">
        <v>44199</v>
      </c>
      <c r="O7" s="28"/>
      <c r="P7" s="6"/>
    </row>
    <row r="8" spans="1:18" ht="12.6" customHeight="1" x14ac:dyDescent="0.25">
      <c r="B8" s="46"/>
      <c r="C8" s="47"/>
      <c r="D8" s="47"/>
      <c r="E8" s="47"/>
      <c r="F8" s="47"/>
      <c r="G8" s="47"/>
      <c r="H8" s="47"/>
      <c r="I8" s="48"/>
      <c r="J8" s="39" t="str">
        <f>IFERROR((VLOOKUP(J7,Holidays!$A:$B,2,0)),"")</f>
        <v xml:space="preserve">New Year's Day
Happiness Day
</v>
      </c>
      <c r="K8" s="40"/>
      <c r="L8" s="39" t="str">
        <f>IFERROR((VLOOKUP(L7,Holidays!$A:$B,2,0)),"")</f>
        <v/>
      </c>
      <c r="M8" s="40"/>
      <c r="N8" s="39" t="str">
        <f>IFERROR((VLOOKUP(N7,Holidays!$A:$B,2,0)),"")</f>
        <v/>
      </c>
      <c r="O8" s="40"/>
      <c r="P8" s="6"/>
    </row>
    <row r="9" spans="1:18" x14ac:dyDescent="0.25">
      <c r="B9" s="46"/>
      <c r="C9" s="47"/>
      <c r="D9" s="47"/>
      <c r="E9" s="47"/>
      <c r="F9" s="47"/>
      <c r="G9" s="47"/>
      <c r="H9" s="47"/>
      <c r="I9" s="48"/>
      <c r="J9" s="39"/>
      <c r="K9" s="40"/>
      <c r="L9" s="39"/>
      <c r="M9" s="40"/>
      <c r="N9" s="39"/>
      <c r="O9" s="40"/>
      <c r="P9" s="6"/>
    </row>
    <row r="10" spans="1:18" x14ac:dyDescent="0.25">
      <c r="B10" s="46"/>
      <c r="C10" s="47"/>
      <c r="D10" s="47"/>
      <c r="E10" s="47"/>
      <c r="F10" s="47"/>
      <c r="G10" s="47"/>
      <c r="H10" s="47"/>
      <c r="I10" s="48"/>
      <c r="J10" s="39"/>
      <c r="K10" s="40"/>
      <c r="L10" s="39"/>
      <c r="M10" s="40"/>
      <c r="N10" s="39"/>
      <c r="O10" s="40"/>
      <c r="P10" s="6"/>
    </row>
    <row r="11" spans="1:18" x14ac:dyDescent="0.25">
      <c r="B11" s="46"/>
      <c r="C11" s="47"/>
      <c r="D11" s="47"/>
      <c r="E11" s="47"/>
      <c r="F11" s="47"/>
      <c r="G11" s="47"/>
      <c r="H11" s="47"/>
      <c r="I11" s="48"/>
      <c r="J11" s="39"/>
      <c r="K11" s="40"/>
      <c r="L11" s="39"/>
      <c r="M11" s="40"/>
      <c r="N11" s="39"/>
      <c r="O11" s="40"/>
      <c r="P11" s="6"/>
    </row>
    <row r="12" spans="1:18" x14ac:dyDescent="0.25">
      <c r="B12" s="49"/>
      <c r="C12" s="50"/>
      <c r="D12" s="50"/>
      <c r="E12" s="50"/>
      <c r="F12" s="50"/>
      <c r="G12" s="50"/>
      <c r="H12" s="50"/>
      <c r="I12" s="51"/>
      <c r="J12" s="41"/>
      <c r="K12" s="42"/>
      <c r="L12" s="41"/>
      <c r="M12" s="42"/>
      <c r="N12" s="41"/>
      <c r="O12" s="42"/>
      <c r="P12" s="6"/>
    </row>
    <row r="13" spans="1:18" x14ac:dyDescent="0.25">
      <c r="B13" s="29">
        <v>44200</v>
      </c>
      <c r="C13" s="11"/>
      <c r="D13" s="7">
        <v>44201</v>
      </c>
      <c r="E13" s="11"/>
      <c r="F13" s="7">
        <v>44202</v>
      </c>
      <c r="G13" s="11"/>
      <c r="H13" s="7">
        <v>44203</v>
      </c>
      <c r="I13" s="11"/>
      <c r="J13" s="7">
        <v>44204</v>
      </c>
      <c r="K13" s="11"/>
      <c r="L13" s="9">
        <v>44205</v>
      </c>
      <c r="M13" s="10"/>
      <c r="N13" s="9">
        <v>44206</v>
      </c>
      <c r="O13" s="28"/>
      <c r="P13" s="6"/>
    </row>
    <row r="14" spans="1:18" x14ac:dyDescent="0.25">
      <c r="B14" s="39" t="str">
        <f>IFERROR((VLOOKUP(B13,Holidays!$A:$B,2,0)),"")</f>
        <v/>
      </c>
      <c r="C14" s="40"/>
      <c r="D14" s="39" t="str">
        <f>IFERROR((VLOOKUP(D13,Holidays!$A:$B,2,0)),"")</f>
        <v/>
      </c>
      <c r="E14" s="40"/>
      <c r="F14" s="39" t="str">
        <f>IFERROR((VLOOKUP(F13,Holidays!$A:$B,2,0)),"")</f>
        <v/>
      </c>
      <c r="G14" s="40"/>
      <c r="H14" s="39" t="str">
        <f>IFERROR((VLOOKUP(H13,Holidays!$A:$B,2,0)),"")</f>
        <v/>
      </c>
      <c r="I14" s="40"/>
      <c r="J14" s="39" t="str">
        <f>IFERROR((VLOOKUP(J13,Holidays!$A:$B,2,0)),"")</f>
        <v/>
      </c>
      <c r="K14" s="40"/>
      <c r="L14" s="39" t="str">
        <f>IFERROR((VLOOKUP(L13,Holidays!$A:$B,2,0)),"")</f>
        <v/>
      </c>
      <c r="M14" s="40"/>
      <c r="N14" s="39" t="str">
        <f>IFERROR((VLOOKUP(N13,Holidays!$A:$B,2,0)),"")</f>
        <v/>
      </c>
      <c r="O14" s="40"/>
      <c r="P14" s="6"/>
    </row>
    <row r="15" spans="1:18" x14ac:dyDescent="0.25">
      <c r="B15" s="39"/>
      <c r="C15" s="40"/>
      <c r="D15" s="39"/>
      <c r="E15" s="40"/>
      <c r="F15" s="39"/>
      <c r="G15" s="40"/>
      <c r="H15" s="39"/>
      <c r="I15" s="40"/>
      <c r="J15" s="39"/>
      <c r="K15" s="40"/>
      <c r="L15" s="39"/>
      <c r="M15" s="40"/>
      <c r="N15" s="39"/>
      <c r="O15" s="40"/>
      <c r="P15" s="6"/>
    </row>
    <row r="16" spans="1:18" x14ac:dyDescent="0.25">
      <c r="B16" s="39"/>
      <c r="C16" s="40"/>
      <c r="D16" s="39"/>
      <c r="E16" s="40"/>
      <c r="F16" s="39"/>
      <c r="G16" s="40"/>
      <c r="H16" s="39"/>
      <c r="I16" s="40"/>
      <c r="J16" s="39"/>
      <c r="K16" s="40"/>
      <c r="L16" s="39"/>
      <c r="M16" s="40"/>
      <c r="N16" s="39"/>
      <c r="O16" s="40"/>
      <c r="P16" s="6"/>
    </row>
    <row r="17" spans="2:18" x14ac:dyDescent="0.25">
      <c r="B17" s="39"/>
      <c r="C17" s="40"/>
      <c r="D17" s="39"/>
      <c r="E17" s="40"/>
      <c r="F17" s="39"/>
      <c r="G17" s="40"/>
      <c r="H17" s="39"/>
      <c r="I17" s="40"/>
      <c r="J17" s="39"/>
      <c r="K17" s="40"/>
      <c r="L17" s="39"/>
      <c r="M17" s="40"/>
      <c r="N17" s="39"/>
      <c r="O17" s="40"/>
      <c r="P17" s="6"/>
    </row>
    <row r="18" spans="2:18" x14ac:dyDescent="0.25">
      <c r="B18" s="41"/>
      <c r="C18" s="42"/>
      <c r="D18" s="41"/>
      <c r="E18" s="42"/>
      <c r="F18" s="41"/>
      <c r="G18" s="42"/>
      <c r="H18" s="41"/>
      <c r="I18" s="42"/>
      <c r="J18" s="41"/>
      <c r="K18" s="42"/>
      <c r="L18" s="41"/>
      <c r="M18" s="42"/>
      <c r="N18" s="41"/>
      <c r="O18" s="42"/>
      <c r="P18" s="6"/>
    </row>
    <row r="19" spans="2:18" x14ac:dyDescent="0.25">
      <c r="B19" s="29">
        <v>44207</v>
      </c>
      <c r="C19" s="11"/>
      <c r="D19" s="7">
        <v>44208</v>
      </c>
      <c r="E19" s="11"/>
      <c r="F19" s="7">
        <v>44209</v>
      </c>
      <c r="G19" s="8"/>
      <c r="H19" s="7">
        <v>44210</v>
      </c>
      <c r="I19" s="8"/>
      <c r="J19" s="7">
        <v>44211</v>
      </c>
      <c r="K19" s="8"/>
      <c r="L19" s="9">
        <v>44212</v>
      </c>
      <c r="M19" s="10"/>
      <c r="N19" s="9">
        <v>44213</v>
      </c>
      <c r="O19" s="28"/>
      <c r="P19" s="6"/>
    </row>
    <row r="20" spans="2:18" x14ac:dyDescent="0.25">
      <c r="B20" s="39" t="str">
        <f>IFERROR((VLOOKUP(B19,Holidays!$A:$B,2,0)),"")</f>
        <v/>
      </c>
      <c r="C20" s="40"/>
      <c r="D20" s="39" t="str">
        <f>IFERROR((VLOOKUP(D19,Holidays!$A:$B,2,0)),"")</f>
        <v/>
      </c>
      <c r="E20" s="40"/>
      <c r="F20" s="39" t="str">
        <f>IFERROR((VLOOKUP(F19,Holidays!$A:$B,2,0)),"")</f>
        <v/>
      </c>
      <c r="G20" s="40"/>
      <c r="H20" s="39" t="str">
        <f>IFERROR((VLOOKUP(H19,Holidays!$A:$B,2,0)),"")</f>
        <v/>
      </c>
      <c r="I20" s="40"/>
      <c r="J20" s="39" t="str">
        <f>IFERROR((VLOOKUP(J19,Holidays!$A:$B,2,0)),"")</f>
        <v/>
      </c>
      <c r="K20" s="40"/>
      <c r="L20" s="39" t="str">
        <f>IFERROR((VLOOKUP(L19,Holidays!$A:$B,2,0)),"")</f>
        <v/>
      </c>
      <c r="M20" s="40"/>
      <c r="N20" s="39" t="str">
        <f>IFERROR((VLOOKUP(N19,Holidays!$A:$B,2,0)),"")</f>
        <v/>
      </c>
      <c r="O20" s="40"/>
      <c r="P20" s="6"/>
    </row>
    <row r="21" spans="2:18" x14ac:dyDescent="0.25">
      <c r="B21" s="39"/>
      <c r="C21" s="40"/>
      <c r="D21" s="39"/>
      <c r="E21" s="40"/>
      <c r="F21" s="39"/>
      <c r="G21" s="40"/>
      <c r="H21" s="39"/>
      <c r="I21" s="40"/>
      <c r="J21" s="39"/>
      <c r="K21" s="40"/>
      <c r="L21" s="39"/>
      <c r="M21" s="40"/>
      <c r="N21" s="39"/>
      <c r="O21" s="40"/>
      <c r="P21" s="6"/>
    </row>
    <row r="22" spans="2:18" x14ac:dyDescent="0.25">
      <c r="B22" s="39"/>
      <c r="C22" s="40"/>
      <c r="D22" s="39"/>
      <c r="E22" s="40"/>
      <c r="F22" s="39"/>
      <c r="G22" s="40"/>
      <c r="H22" s="39"/>
      <c r="I22" s="40"/>
      <c r="J22" s="39"/>
      <c r="K22" s="40"/>
      <c r="L22" s="39"/>
      <c r="M22" s="40"/>
      <c r="N22" s="39"/>
      <c r="O22" s="40"/>
      <c r="P22" s="6"/>
    </row>
    <row r="23" spans="2:18" x14ac:dyDescent="0.25">
      <c r="B23" s="39"/>
      <c r="C23" s="40"/>
      <c r="D23" s="39"/>
      <c r="E23" s="40"/>
      <c r="F23" s="39"/>
      <c r="G23" s="40"/>
      <c r="H23" s="39"/>
      <c r="I23" s="40"/>
      <c r="J23" s="39"/>
      <c r="K23" s="40"/>
      <c r="L23" s="39"/>
      <c r="M23" s="40"/>
      <c r="N23" s="39"/>
      <c r="O23" s="40"/>
      <c r="P23" s="6"/>
    </row>
    <row r="24" spans="2:18" x14ac:dyDescent="0.25">
      <c r="B24" s="41"/>
      <c r="C24" s="42"/>
      <c r="D24" s="41"/>
      <c r="E24" s="42"/>
      <c r="F24" s="41"/>
      <c r="G24" s="42"/>
      <c r="H24" s="41"/>
      <c r="I24" s="42"/>
      <c r="J24" s="41"/>
      <c r="K24" s="42"/>
      <c r="L24" s="41"/>
      <c r="M24" s="42"/>
      <c r="N24" s="41"/>
      <c r="O24" s="42"/>
      <c r="P24" s="6"/>
    </row>
    <row r="25" spans="2:18" x14ac:dyDescent="0.25">
      <c r="B25" s="29">
        <v>44214</v>
      </c>
      <c r="C25" s="11"/>
      <c r="D25" s="7">
        <v>44215</v>
      </c>
      <c r="E25" s="11"/>
      <c r="F25" s="7">
        <v>44216</v>
      </c>
      <c r="G25" s="8"/>
      <c r="H25" s="7">
        <v>44217</v>
      </c>
      <c r="I25" s="11"/>
      <c r="J25" s="7">
        <v>44218</v>
      </c>
      <c r="K25" s="11"/>
      <c r="L25" s="9">
        <v>44219</v>
      </c>
      <c r="M25" s="10"/>
      <c r="N25" s="9">
        <v>44220</v>
      </c>
      <c r="O25" s="28"/>
      <c r="P25" s="6"/>
    </row>
    <row r="26" spans="2:18" ht="12.6" customHeight="1" x14ac:dyDescent="0.25">
      <c r="B26" s="39" t="str">
        <f>IFERROR((VLOOKUP(B25,Holidays!$A:$B,2,0)),"")</f>
        <v>Martin Luther King Jr. Day</v>
      </c>
      <c r="C26" s="40"/>
      <c r="D26" s="39" t="str">
        <f>IFERROR((VLOOKUP(D25,Holidays!$A:$B,2,0)),"")</f>
        <v/>
      </c>
      <c r="E26" s="40"/>
      <c r="F26" s="39" t="str">
        <f>IFERROR((VLOOKUP(F25,Holidays!$A:$B,2,0)),"")</f>
        <v/>
      </c>
      <c r="G26" s="40"/>
      <c r="H26" s="39" t="str">
        <f>IFERROR((VLOOKUP(H25,Holidays!$A:$B,2,0)),"")</f>
        <v/>
      </c>
      <c r="I26" s="40"/>
      <c r="J26" s="39" t="str">
        <f>IFERROR((VLOOKUP(J25,Holidays!$A:$B,2,0)),"")</f>
        <v/>
      </c>
      <c r="K26" s="40"/>
      <c r="L26" s="39" t="str">
        <f>IFERROR((VLOOKUP(L25,Holidays!$A:$B,2,0)),"")</f>
        <v/>
      </c>
      <c r="M26" s="40"/>
      <c r="N26" s="39" t="str">
        <f>IFERROR((VLOOKUP(N25,Holidays!$A:$B,2,0)),"")</f>
        <v/>
      </c>
      <c r="O26" s="40"/>
      <c r="P26" s="6"/>
      <c r="R26" s="38"/>
    </row>
    <row r="27" spans="2:18" x14ac:dyDescent="0.25">
      <c r="B27" s="39"/>
      <c r="C27" s="40"/>
      <c r="D27" s="39"/>
      <c r="E27" s="40"/>
      <c r="F27" s="39"/>
      <c r="G27" s="40"/>
      <c r="H27" s="39"/>
      <c r="I27" s="40"/>
      <c r="J27" s="39"/>
      <c r="K27" s="40"/>
      <c r="L27" s="39"/>
      <c r="M27" s="40"/>
      <c r="N27" s="39"/>
      <c r="O27" s="40"/>
      <c r="P27" s="6"/>
    </row>
    <row r="28" spans="2:18" x14ac:dyDescent="0.25">
      <c r="B28" s="39"/>
      <c r="C28" s="40"/>
      <c r="D28" s="39"/>
      <c r="E28" s="40"/>
      <c r="F28" s="39"/>
      <c r="G28" s="40"/>
      <c r="H28" s="39"/>
      <c r="I28" s="40"/>
      <c r="J28" s="39"/>
      <c r="K28" s="40"/>
      <c r="L28" s="39"/>
      <c r="M28" s="40"/>
      <c r="N28" s="39"/>
      <c r="O28" s="40"/>
      <c r="P28" s="6"/>
    </row>
    <row r="29" spans="2:18" x14ac:dyDescent="0.25">
      <c r="B29" s="39"/>
      <c r="C29" s="40"/>
      <c r="D29" s="39"/>
      <c r="E29" s="40"/>
      <c r="F29" s="39"/>
      <c r="G29" s="40"/>
      <c r="H29" s="39"/>
      <c r="I29" s="40"/>
      <c r="J29" s="39"/>
      <c r="K29" s="40"/>
      <c r="L29" s="39"/>
      <c r="M29" s="40"/>
      <c r="N29" s="39"/>
      <c r="O29" s="40"/>
      <c r="P29" s="6"/>
    </row>
    <row r="30" spans="2:18" x14ac:dyDescent="0.25">
      <c r="B30" s="41"/>
      <c r="C30" s="42"/>
      <c r="D30" s="41"/>
      <c r="E30" s="42"/>
      <c r="F30" s="41"/>
      <c r="G30" s="42"/>
      <c r="H30" s="41"/>
      <c r="I30" s="42"/>
      <c r="J30" s="41"/>
      <c r="K30" s="42"/>
      <c r="L30" s="41"/>
      <c r="M30" s="42"/>
      <c r="N30" s="41"/>
      <c r="O30" s="42"/>
      <c r="P30" s="6"/>
    </row>
    <row r="31" spans="2:18" x14ac:dyDescent="0.25">
      <c r="B31" s="29">
        <v>44221</v>
      </c>
      <c r="C31" s="11"/>
      <c r="D31" s="7">
        <v>44222</v>
      </c>
      <c r="E31" s="8"/>
      <c r="F31" s="7">
        <v>44223</v>
      </c>
      <c r="G31" s="11"/>
      <c r="H31" s="7">
        <v>44224</v>
      </c>
      <c r="I31" s="11"/>
      <c r="J31" s="7">
        <v>44225</v>
      </c>
      <c r="K31" s="11"/>
      <c r="L31" s="9">
        <v>44226</v>
      </c>
      <c r="M31" s="10"/>
      <c r="N31" s="9">
        <v>44227</v>
      </c>
      <c r="O31" s="28"/>
      <c r="P31" s="6"/>
    </row>
    <row r="32" spans="2:18" x14ac:dyDescent="0.25">
      <c r="B32" s="39" t="str">
        <f>IFERROR((VLOOKUP(B31,Holidays!$A:$B,2,0)),"")</f>
        <v/>
      </c>
      <c r="C32" s="40"/>
      <c r="D32" s="39" t="str">
        <f>IFERROR((VLOOKUP(D31,Holidays!$A:$B,2,0)),"")</f>
        <v/>
      </c>
      <c r="E32" s="40"/>
      <c r="F32" s="39" t="str">
        <f>IFERROR((VLOOKUP(F31,Holidays!$A:$B,2,0)),"")</f>
        <v/>
      </c>
      <c r="G32" s="40"/>
      <c r="H32" s="39" t="str">
        <f>IFERROR((VLOOKUP(H31,Holidays!$A:$B,2,0)),"")</f>
        <v/>
      </c>
      <c r="I32" s="40"/>
      <c r="J32" s="39" t="str">
        <f>IFERROR((VLOOKUP(J31,Holidays!$A:$B,2,0)),"")</f>
        <v/>
      </c>
      <c r="K32" s="40"/>
      <c r="L32" s="39" t="str">
        <f>IFERROR((VLOOKUP(L31,Holidays!$A:$B,2,0)),"")</f>
        <v/>
      </c>
      <c r="M32" s="40"/>
      <c r="N32" s="39" t="str">
        <f>IFERROR((VLOOKUP(N31,Holidays!$A:$B,2,0)),"")</f>
        <v/>
      </c>
      <c r="O32" s="40"/>
      <c r="P32" s="6"/>
    </row>
    <row r="33" spans="2:16" x14ac:dyDescent="0.25">
      <c r="B33" s="39"/>
      <c r="C33" s="40"/>
      <c r="D33" s="39"/>
      <c r="E33" s="40"/>
      <c r="F33" s="39"/>
      <c r="G33" s="40"/>
      <c r="H33" s="39"/>
      <c r="I33" s="40"/>
      <c r="J33" s="39"/>
      <c r="K33" s="40"/>
      <c r="L33" s="39"/>
      <c r="M33" s="40"/>
      <c r="N33" s="39"/>
      <c r="O33" s="40"/>
      <c r="P33" s="6"/>
    </row>
    <row r="34" spans="2:16" x14ac:dyDescent="0.25">
      <c r="B34" s="39"/>
      <c r="C34" s="40"/>
      <c r="D34" s="39"/>
      <c r="E34" s="40"/>
      <c r="F34" s="39"/>
      <c r="G34" s="40"/>
      <c r="H34" s="39"/>
      <c r="I34" s="40"/>
      <c r="J34" s="39"/>
      <c r="K34" s="40"/>
      <c r="L34" s="39"/>
      <c r="M34" s="40"/>
      <c r="N34" s="39"/>
      <c r="O34" s="40"/>
      <c r="P34" s="6"/>
    </row>
    <row r="35" spans="2:16" x14ac:dyDescent="0.25">
      <c r="B35" s="39"/>
      <c r="C35" s="40"/>
      <c r="D35" s="39"/>
      <c r="E35" s="40"/>
      <c r="F35" s="39"/>
      <c r="G35" s="40"/>
      <c r="H35" s="39"/>
      <c r="I35" s="40"/>
      <c r="J35" s="39"/>
      <c r="K35" s="40"/>
      <c r="L35" s="39"/>
      <c r="M35" s="40"/>
      <c r="N35" s="39"/>
      <c r="O35" s="40"/>
      <c r="P35" s="6"/>
    </row>
    <row r="36" spans="2:16" x14ac:dyDescent="0.25">
      <c r="B36" s="41"/>
      <c r="C36" s="42"/>
      <c r="D36" s="41"/>
      <c r="E36" s="42"/>
      <c r="F36" s="41"/>
      <c r="G36" s="42"/>
      <c r="H36" s="41"/>
      <c r="I36" s="42"/>
      <c r="J36" s="41"/>
      <c r="K36" s="42"/>
      <c r="L36" s="41"/>
      <c r="M36" s="42"/>
      <c r="N36" s="41"/>
      <c r="O36" s="42"/>
      <c r="P36" s="6"/>
    </row>
    <row r="37" spans="2:16" x14ac:dyDescent="0.25">
      <c r="B37" s="6"/>
      <c r="C37" s="6"/>
      <c r="D37" s="6"/>
      <c r="E37" s="6"/>
      <c r="F37" s="6"/>
      <c r="G37" s="6"/>
      <c r="H37" s="6"/>
      <c r="I37" s="12"/>
      <c r="K37" s="13"/>
      <c r="L37" s="14"/>
      <c r="M37" s="13"/>
      <c r="N37" s="15"/>
      <c r="O37" s="13"/>
      <c r="P37" s="6"/>
    </row>
    <row r="38" spans="2:16" x14ac:dyDescent="0.25">
      <c r="B38" s="4"/>
      <c r="C38" s="4"/>
      <c r="D38" s="4"/>
      <c r="E38" s="4"/>
      <c r="F38" s="4"/>
      <c r="G38" s="4"/>
      <c r="H38" s="4"/>
      <c r="I38" s="6"/>
      <c r="J38" s="4"/>
      <c r="K38" s="6"/>
      <c r="L38" s="4"/>
      <c r="M38" s="6"/>
      <c r="N38" s="4"/>
      <c r="O38" s="6"/>
      <c r="P38" s="4"/>
    </row>
    <row r="39" spans="2:16" x14ac:dyDescent="0.2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2:16" x14ac:dyDescent="0.2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2:16" x14ac:dyDescent="0.2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2:16" x14ac:dyDescent="0.2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/>
    </row>
    <row r="43" spans="2:16" x14ac:dyDescent="0.2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2:16" x14ac:dyDescent="0.2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2:16" x14ac:dyDescent="0.2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2:16" x14ac:dyDescent="0.2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7"/>
    </row>
    <row r="47" spans="2:16" x14ac:dyDescent="0.2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7"/>
    </row>
    <row r="48" spans="2:16" x14ac:dyDescent="0.2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7"/>
    </row>
    <row r="49" spans="2:16" x14ac:dyDescent="0.2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7"/>
    </row>
    <row r="50" spans="2:16" x14ac:dyDescent="0.2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7"/>
    </row>
    <row r="51" spans="2:16" x14ac:dyDescent="0.2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7"/>
    </row>
    <row r="52" spans="2:16" x14ac:dyDescent="0.2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7"/>
    </row>
    <row r="53" spans="2:16" x14ac:dyDescent="0.2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2:16" x14ac:dyDescent="0.2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2:16" x14ac:dyDescent="0.2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2:16" x14ac:dyDescent="0.2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2:16" x14ac:dyDescent="0.2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2:16" x14ac:dyDescent="0.2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2:16" x14ac:dyDescent="0.2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2:16" x14ac:dyDescent="0.2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2:16" x14ac:dyDescent="0.2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2:16" x14ac:dyDescent="0.2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2:16" x14ac:dyDescent="0.2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2:16" x14ac:dyDescent="0.2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</sheetData>
  <sheetProtection selectLockedCells="1" selectUnlockedCells="1"/>
  <mergeCells count="42">
    <mergeCell ref="J8:K12"/>
    <mergeCell ref="L8:M12"/>
    <mergeCell ref="N8:O12"/>
    <mergeCell ref="B7:I12"/>
    <mergeCell ref="F5:K5"/>
    <mergeCell ref="B5:C5"/>
    <mergeCell ref="N5:O5"/>
    <mergeCell ref="N6:O6"/>
    <mergeCell ref="B6:C6"/>
    <mergeCell ref="D6:E6"/>
    <mergeCell ref="F6:G6"/>
    <mergeCell ref="H6:I6"/>
    <mergeCell ref="J6:K6"/>
    <mergeCell ref="L6:M6"/>
    <mergeCell ref="L20:M24"/>
    <mergeCell ref="N20:O24"/>
    <mergeCell ref="B14:C18"/>
    <mergeCell ref="D14:E18"/>
    <mergeCell ref="F14:G18"/>
    <mergeCell ref="H14:I18"/>
    <mergeCell ref="J14:K18"/>
    <mergeCell ref="L14:M18"/>
    <mergeCell ref="N14:O18"/>
    <mergeCell ref="B20:C24"/>
    <mergeCell ref="D20:E24"/>
    <mergeCell ref="F20:G24"/>
    <mergeCell ref="H20:I24"/>
    <mergeCell ref="J20:K24"/>
    <mergeCell ref="L32:M36"/>
    <mergeCell ref="N32:O36"/>
    <mergeCell ref="B26:C30"/>
    <mergeCell ref="D26:E30"/>
    <mergeCell ref="F26:G30"/>
    <mergeCell ref="H26:I30"/>
    <mergeCell ref="J26:K30"/>
    <mergeCell ref="L26:M30"/>
    <mergeCell ref="N26:O30"/>
    <mergeCell ref="B32:C36"/>
    <mergeCell ref="D32:E36"/>
    <mergeCell ref="F32:G36"/>
    <mergeCell ref="H32:I36"/>
    <mergeCell ref="J32:K36"/>
  </mergeCells>
  <conditionalFormatting sqref="J8:K12">
    <cfRule type="notContainsBlanks" dxfId="65" priority="8">
      <formula>LEN(TRIM(J8))&gt;0</formula>
    </cfRule>
  </conditionalFormatting>
  <conditionalFormatting sqref="L8:M12">
    <cfRule type="notContainsBlanks" dxfId="64" priority="6">
      <formula>LEN(TRIM(L8))&gt;0</formula>
    </cfRule>
  </conditionalFormatting>
  <conditionalFormatting sqref="N8:O12">
    <cfRule type="notContainsBlanks" dxfId="63" priority="5">
      <formula>LEN(TRIM(N8))&gt;0</formula>
    </cfRule>
  </conditionalFormatting>
  <conditionalFormatting sqref="B14:O18">
    <cfRule type="notContainsBlanks" dxfId="62" priority="4">
      <formula>LEN(TRIM(B14))&gt;0</formula>
    </cfRule>
  </conditionalFormatting>
  <conditionalFormatting sqref="B20:O24">
    <cfRule type="notContainsBlanks" dxfId="61" priority="3">
      <formula>LEN(TRIM(B20))&gt;0</formula>
    </cfRule>
  </conditionalFormatting>
  <conditionalFormatting sqref="B26:O30">
    <cfRule type="notContainsBlanks" dxfId="60" priority="2">
      <formula>LEN(TRIM(B26))&gt;0</formula>
    </cfRule>
  </conditionalFormatting>
  <conditionalFormatting sqref="B32:O36">
    <cfRule type="notContainsBlanks" dxfId="59" priority="1">
      <formula>LEN(TRIM(B32))&gt;0</formula>
    </cfRule>
  </conditionalFormatting>
  <hyperlinks>
    <hyperlink ref="N5:O5" location="February!A1" tooltip="February 2021" display="Feb ►" xr:uid="{00000000-0004-0000-0000-000002000000}"/>
  </hyperlinks>
  <printOptions horizontalCentered="1" verticalCentered="1"/>
  <pageMargins left="0.55000000000000004" right="0.55000000000000004" top="0.5" bottom="0.5" header="0.5" footer="0.5"/>
  <pageSetup paperSize="9" scale="6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R58"/>
  <sheetViews>
    <sheetView showGridLines="0" zoomScale="70" zoomScaleNormal="70" workbookViewId="0"/>
  </sheetViews>
  <sheetFormatPr defaultColWidth="9.109375" defaultRowHeight="12.6" x14ac:dyDescent="0.25"/>
  <cols>
    <col min="1" max="1" width="2.6640625" style="3" customWidth="1"/>
    <col min="2" max="15" width="10.77734375" style="3" customWidth="1"/>
    <col min="16" max="16" width="2.6640625" style="3" customWidth="1"/>
    <col min="17" max="17" width="9.109375" style="3" customWidth="1"/>
    <col min="18" max="16384" width="9.109375" style="3"/>
  </cols>
  <sheetData>
    <row r="1" spans="1:16" ht="106.8" customHeight="1" x14ac:dyDescent="0.25"/>
    <row r="2" spans="1:16" ht="55.2" x14ac:dyDescent="1.3">
      <c r="A2" s="1"/>
      <c r="B2" s="34" t="s">
        <v>45</v>
      </c>
      <c r="C2" s="34"/>
      <c r="D2" s="34"/>
      <c r="E2" s="34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4"/>
    </row>
    <row r="5" spans="1:16" ht="13.2" x14ac:dyDescent="0.25">
      <c r="B5" s="61" t="s">
        <v>22</v>
      </c>
      <c r="C5" s="62"/>
      <c r="D5" s="26"/>
      <c r="E5" s="27"/>
      <c r="F5" s="52" t="s">
        <v>10</v>
      </c>
      <c r="G5" s="52"/>
      <c r="H5" s="52"/>
      <c r="I5" s="52"/>
      <c r="J5" s="52"/>
      <c r="K5" s="52"/>
      <c r="L5" s="27"/>
      <c r="M5" s="26"/>
      <c r="N5" s="55" t="s">
        <v>23</v>
      </c>
      <c r="O5" s="56"/>
      <c r="P5" s="5"/>
    </row>
    <row r="6" spans="1:16" x14ac:dyDescent="0.25">
      <c r="B6" s="59" t="s">
        <v>2</v>
      </c>
      <c r="C6" s="60"/>
      <c r="D6" s="60" t="s">
        <v>3</v>
      </c>
      <c r="E6" s="60"/>
      <c r="F6" s="60" t="s">
        <v>4</v>
      </c>
      <c r="G6" s="60"/>
      <c r="H6" s="60" t="s">
        <v>5</v>
      </c>
      <c r="I6" s="60"/>
      <c r="J6" s="60" t="s">
        <v>6</v>
      </c>
      <c r="K6" s="60"/>
      <c r="L6" s="57" t="s">
        <v>7</v>
      </c>
      <c r="M6" s="57"/>
      <c r="N6" s="57" t="s">
        <v>8</v>
      </c>
      <c r="O6" s="58"/>
      <c r="P6" s="6"/>
    </row>
    <row r="7" spans="1:16" x14ac:dyDescent="0.25">
      <c r="B7" s="29">
        <v>44228</v>
      </c>
      <c r="C7" s="11"/>
      <c r="D7" s="7">
        <v>44229</v>
      </c>
      <c r="E7" s="11"/>
      <c r="F7" s="7">
        <v>44230</v>
      </c>
      <c r="G7" s="11"/>
      <c r="H7" s="7">
        <v>44231</v>
      </c>
      <c r="I7" s="11"/>
      <c r="J7" s="7">
        <v>44232</v>
      </c>
      <c r="K7" s="8"/>
      <c r="L7" s="9">
        <v>44233</v>
      </c>
      <c r="M7" s="10"/>
      <c r="N7" s="9">
        <v>44234</v>
      </c>
      <c r="O7" s="28"/>
      <c r="P7" s="6"/>
    </row>
    <row r="8" spans="1:16" x14ac:dyDescent="0.25">
      <c r="B8" s="39" t="str">
        <f>IFERROR((VLOOKUP(B7,Holidays!$A:$B,2,0)),"")</f>
        <v/>
      </c>
      <c r="C8" s="40"/>
      <c r="D8" s="39" t="str">
        <f>IFERROR((VLOOKUP(D7,Holidays!$A:$B,2,0)),"")</f>
        <v/>
      </c>
      <c r="E8" s="40"/>
      <c r="F8" s="39" t="str">
        <f>IFERROR((VLOOKUP(F7,Holidays!$A:$B,2,0)),"")</f>
        <v/>
      </c>
      <c r="G8" s="40"/>
      <c r="H8" s="39" t="str">
        <f>IFERROR((VLOOKUP(H7,Holidays!$A:$B,2,0)),"")</f>
        <v/>
      </c>
      <c r="I8" s="40"/>
      <c r="J8" s="39" t="str">
        <f>IFERROR((VLOOKUP(J7,Holidays!$A:$B,2,0)),"")</f>
        <v/>
      </c>
      <c r="K8" s="40"/>
      <c r="L8" s="39" t="str">
        <f>IFERROR((VLOOKUP(L7,Holidays!$A:$B,2,0)),"")</f>
        <v/>
      </c>
      <c r="M8" s="40"/>
      <c r="N8" s="39" t="str">
        <f>IFERROR((VLOOKUP(N7,Holidays!$A:$B,2,0)),"")</f>
        <v/>
      </c>
      <c r="O8" s="40"/>
      <c r="P8" s="6"/>
    </row>
    <row r="9" spans="1:16" x14ac:dyDescent="0.25">
      <c r="B9" s="39"/>
      <c r="C9" s="40"/>
      <c r="D9" s="39"/>
      <c r="E9" s="40"/>
      <c r="F9" s="39"/>
      <c r="G9" s="40"/>
      <c r="H9" s="39"/>
      <c r="I9" s="40"/>
      <c r="J9" s="39"/>
      <c r="K9" s="40"/>
      <c r="L9" s="39"/>
      <c r="M9" s="40"/>
      <c r="N9" s="39"/>
      <c r="O9" s="40"/>
      <c r="P9" s="6"/>
    </row>
    <row r="10" spans="1:16" x14ac:dyDescent="0.25">
      <c r="B10" s="39"/>
      <c r="C10" s="40"/>
      <c r="D10" s="39"/>
      <c r="E10" s="40"/>
      <c r="F10" s="39"/>
      <c r="G10" s="40"/>
      <c r="H10" s="39"/>
      <c r="I10" s="40"/>
      <c r="J10" s="39"/>
      <c r="K10" s="40"/>
      <c r="L10" s="39"/>
      <c r="M10" s="40"/>
      <c r="N10" s="39"/>
      <c r="O10" s="40"/>
      <c r="P10" s="6"/>
    </row>
    <row r="11" spans="1:16" x14ac:dyDescent="0.25">
      <c r="B11" s="39"/>
      <c r="C11" s="40"/>
      <c r="D11" s="39"/>
      <c r="E11" s="40"/>
      <c r="F11" s="39"/>
      <c r="G11" s="40"/>
      <c r="H11" s="39"/>
      <c r="I11" s="40"/>
      <c r="J11" s="39"/>
      <c r="K11" s="40"/>
      <c r="L11" s="39"/>
      <c r="M11" s="40"/>
      <c r="N11" s="39"/>
      <c r="O11" s="40"/>
      <c r="P11" s="6"/>
    </row>
    <row r="12" spans="1:16" x14ac:dyDescent="0.25">
      <c r="B12" s="41"/>
      <c r="C12" s="42"/>
      <c r="D12" s="41"/>
      <c r="E12" s="42"/>
      <c r="F12" s="41"/>
      <c r="G12" s="42"/>
      <c r="H12" s="41"/>
      <c r="I12" s="42"/>
      <c r="J12" s="41"/>
      <c r="K12" s="42"/>
      <c r="L12" s="41"/>
      <c r="M12" s="42"/>
      <c r="N12" s="41"/>
      <c r="O12" s="42"/>
      <c r="P12" s="6"/>
    </row>
    <row r="13" spans="1:16" x14ac:dyDescent="0.25">
      <c r="B13" s="29">
        <v>44235</v>
      </c>
      <c r="C13" s="11"/>
      <c r="D13" s="7">
        <v>44236</v>
      </c>
      <c r="E13" s="11"/>
      <c r="F13" s="7">
        <v>44237</v>
      </c>
      <c r="G13" s="11"/>
      <c r="H13" s="7">
        <v>44238</v>
      </c>
      <c r="I13" s="11"/>
      <c r="J13" s="7">
        <v>44239</v>
      </c>
      <c r="K13" s="11"/>
      <c r="L13" s="9">
        <v>44240</v>
      </c>
      <c r="M13" s="19"/>
      <c r="N13" s="9">
        <v>44241</v>
      </c>
      <c r="O13" s="28"/>
      <c r="P13" s="6"/>
    </row>
    <row r="14" spans="1:16" x14ac:dyDescent="0.25">
      <c r="B14" s="39" t="str">
        <f>IFERROR((VLOOKUP(B13,Holidays!$A:$B,2,0)),"")</f>
        <v/>
      </c>
      <c r="C14" s="40"/>
      <c r="D14" s="39" t="str">
        <f>IFERROR((VLOOKUP(D13,Holidays!$A:$B,2,0)),"")</f>
        <v/>
      </c>
      <c r="E14" s="40"/>
      <c r="F14" s="39" t="str">
        <f>IFERROR((VLOOKUP(F13,Holidays!$A:$B,2,0)),"")</f>
        <v/>
      </c>
      <c r="G14" s="40"/>
      <c r="H14" s="39" t="str">
        <f>IFERROR((VLOOKUP(H13,Holidays!$A:$B,2,0)),"")</f>
        <v/>
      </c>
      <c r="I14" s="40"/>
      <c r="J14" s="39" t="str">
        <f>IFERROR((VLOOKUP(J13,Holidays!$A:$B,2,0)),"")</f>
        <v/>
      </c>
      <c r="K14" s="40"/>
      <c r="L14" s="39" t="str">
        <f>IFERROR((VLOOKUP(L13,Holidays!$A:$B,2,0)),"")</f>
        <v/>
      </c>
      <c r="M14" s="40"/>
      <c r="N14" s="39" t="str">
        <f>IFERROR((VLOOKUP(N13,Holidays!$A:$B,2,0)),"")</f>
        <v/>
      </c>
      <c r="O14" s="40"/>
      <c r="P14" s="6"/>
    </row>
    <row r="15" spans="1:16" x14ac:dyDescent="0.25">
      <c r="B15" s="39"/>
      <c r="C15" s="40"/>
      <c r="D15" s="39"/>
      <c r="E15" s="40"/>
      <c r="F15" s="39"/>
      <c r="G15" s="40"/>
      <c r="H15" s="39"/>
      <c r="I15" s="40"/>
      <c r="J15" s="39"/>
      <c r="K15" s="40"/>
      <c r="L15" s="39"/>
      <c r="M15" s="40"/>
      <c r="N15" s="39"/>
      <c r="O15" s="40"/>
      <c r="P15" s="6"/>
    </row>
    <row r="16" spans="1:16" x14ac:dyDescent="0.25">
      <c r="B16" s="39"/>
      <c r="C16" s="40"/>
      <c r="D16" s="39"/>
      <c r="E16" s="40"/>
      <c r="F16" s="39"/>
      <c r="G16" s="40"/>
      <c r="H16" s="39"/>
      <c r="I16" s="40"/>
      <c r="J16" s="39"/>
      <c r="K16" s="40"/>
      <c r="L16" s="39"/>
      <c r="M16" s="40"/>
      <c r="N16" s="39"/>
      <c r="O16" s="40"/>
      <c r="P16" s="6"/>
    </row>
    <row r="17" spans="1:18" s="18" customFormat="1" x14ac:dyDescent="0.25">
      <c r="A17" s="3"/>
      <c r="B17" s="39"/>
      <c r="C17" s="40"/>
      <c r="D17" s="39"/>
      <c r="E17" s="40"/>
      <c r="F17" s="39"/>
      <c r="G17" s="40"/>
      <c r="H17" s="39"/>
      <c r="I17" s="40"/>
      <c r="J17" s="39"/>
      <c r="K17" s="40"/>
      <c r="L17" s="39"/>
      <c r="M17" s="40"/>
      <c r="N17" s="39"/>
      <c r="O17" s="40"/>
      <c r="P17" s="6"/>
      <c r="Q17" s="3"/>
    </row>
    <row r="18" spans="1:18" s="18" customFormat="1" x14ac:dyDescent="0.25">
      <c r="A18" s="3"/>
      <c r="B18" s="41"/>
      <c r="C18" s="42"/>
      <c r="D18" s="41"/>
      <c r="E18" s="42"/>
      <c r="F18" s="41"/>
      <c r="G18" s="42"/>
      <c r="H18" s="41"/>
      <c r="I18" s="42"/>
      <c r="J18" s="41"/>
      <c r="K18" s="42"/>
      <c r="L18" s="41"/>
      <c r="M18" s="42"/>
      <c r="N18" s="41"/>
      <c r="O18" s="42"/>
      <c r="P18" s="6"/>
      <c r="Q18" s="3"/>
    </row>
    <row r="19" spans="1:18" s="18" customFormat="1" x14ac:dyDescent="0.25">
      <c r="A19" s="3"/>
      <c r="B19" s="29">
        <v>44242</v>
      </c>
      <c r="C19" s="11"/>
      <c r="D19" s="7">
        <v>44243</v>
      </c>
      <c r="E19" s="8"/>
      <c r="F19" s="7">
        <v>44244</v>
      </c>
      <c r="G19" s="11"/>
      <c r="H19" s="7">
        <v>44245</v>
      </c>
      <c r="I19" s="11"/>
      <c r="J19" s="7">
        <v>44246</v>
      </c>
      <c r="K19" s="8"/>
      <c r="L19" s="9">
        <v>44247</v>
      </c>
      <c r="M19" s="10"/>
      <c r="N19" s="9">
        <v>44248</v>
      </c>
      <c r="O19" s="30"/>
      <c r="P19" s="6"/>
      <c r="Q19" s="3"/>
    </row>
    <row r="20" spans="1:18" s="18" customFormat="1" x14ac:dyDescent="0.25">
      <c r="A20" s="3"/>
      <c r="B20" s="39" t="str">
        <f>IFERROR((VLOOKUP(B19,Holidays!$A:$B,2,0)),"")</f>
        <v/>
      </c>
      <c r="C20" s="40"/>
      <c r="D20" s="39" t="str">
        <f>IFERROR((VLOOKUP(D19,Holidays!$A:$B,2,0)),"")</f>
        <v/>
      </c>
      <c r="E20" s="40"/>
      <c r="F20" s="39" t="str">
        <f>IFERROR((VLOOKUP(F19,Holidays!$A:$B,2,0)),"")</f>
        <v/>
      </c>
      <c r="G20" s="40"/>
      <c r="H20" s="39" t="str">
        <f>IFERROR((VLOOKUP(H19,Holidays!$A:$B,2,0)),"")</f>
        <v/>
      </c>
      <c r="I20" s="40"/>
      <c r="J20" s="39" t="str">
        <f>IFERROR((VLOOKUP(J19,Holidays!$A:$B,2,0)),"")</f>
        <v/>
      </c>
      <c r="K20" s="40"/>
      <c r="L20" s="39" t="str">
        <f>IFERROR((VLOOKUP(L19,Holidays!$A:$B,2,0)),"")</f>
        <v/>
      </c>
      <c r="M20" s="40"/>
      <c r="N20" s="39" t="str">
        <f>IFERROR((VLOOKUP(N19,Holidays!$A:$B,2,0)),"")</f>
        <v/>
      </c>
      <c r="O20" s="40"/>
      <c r="P20" s="6"/>
      <c r="Q20" s="3"/>
    </row>
    <row r="21" spans="1:18" s="18" customFormat="1" x14ac:dyDescent="0.25">
      <c r="A21" s="3"/>
      <c r="B21" s="39"/>
      <c r="C21" s="40"/>
      <c r="D21" s="39"/>
      <c r="E21" s="40"/>
      <c r="F21" s="39"/>
      <c r="G21" s="40"/>
      <c r="H21" s="39"/>
      <c r="I21" s="40"/>
      <c r="J21" s="39"/>
      <c r="K21" s="40"/>
      <c r="L21" s="39"/>
      <c r="M21" s="40"/>
      <c r="N21" s="39"/>
      <c r="O21" s="40"/>
      <c r="P21" s="6"/>
      <c r="Q21" s="3"/>
    </row>
    <row r="22" spans="1:18" s="18" customFormat="1" x14ac:dyDescent="0.25">
      <c r="A22" s="3"/>
      <c r="B22" s="39"/>
      <c r="C22" s="40"/>
      <c r="D22" s="39"/>
      <c r="E22" s="40"/>
      <c r="F22" s="39"/>
      <c r="G22" s="40"/>
      <c r="H22" s="39"/>
      <c r="I22" s="40"/>
      <c r="J22" s="39"/>
      <c r="K22" s="40"/>
      <c r="L22" s="39"/>
      <c r="M22" s="40"/>
      <c r="N22" s="39"/>
      <c r="O22" s="40"/>
      <c r="P22" s="6"/>
      <c r="Q22" s="3"/>
    </row>
    <row r="23" spans="1:18" s="18" customFormat="1" x14ac:dyDescent="0.25">
      <c r="A23" s="3"/>
      <c r="B23" s="39"/>
      <c r="C23" s="40"/>
      <c r="D23" s="39"/>
      <c r="E23" s="40"/>
      <c r="F23" s="39"/>
      <c r="G23" s="40"/>
      <c r="H23" s="39"/>
      <c r="I23" s="40"/>
      <c r="J23" s="39"/>
      <c r="K23" s="40"/>
      <c r="L23" s="39"/>
      <c r="M23" s="40"/>
      <c r="N23" s="39"/>
      <c r="O23" s="40"/>
      <c r="P23" s="6"/>
      <c r="Q23" s="3"/>
    </row>
    <row r="24" spans="1:18" s="18" customFormat="1" x14ac:dyDescent="0.25">
      <c r="A24" s="3"/>
      <c r="B24" s="41"/>
      <c r="C24" s="42"/>
      <c r="D24" s="41"/>
      <c r="E24" s="42"/>
      <c r="F24" s="41"/>
      <c r="G24" s="42"/>
      <c r="H24" s="41"/>
      <c r="I24" s="42"/>
      <c r="J24" s="41"/>
      <c r="K24" s="42"/>
      <c r="L24" s="41"/>
      <c r="M24" s="42"/>
      <c r="N24" s="41"/>
      <c r="O24" s="42"/>
      <c r="P24" s="6"/>
      <c r="Q24" s="3"/>
    </row>
    <row r="25" spans="1:18" s="18" customFormat="1" x14ac:dyDescent="0.25">
      <c r="A25" s="3"/>
      <c r="B25" s="29">
        <v>44249</v>
      </c>
      <c r="C25" s="11"/>
      <c r="D25" s="7">
        <v>44250</v>
      </c>
      <c r="E25" s="11"/>
      <c r="F25" s="7">
        <v>44251</v>
      </c>
      <c r="G25" s="11"/>
      <c r="H25" s="7">
        <v>44252</v>
      </c>
      <c r="I25" s="8"/>
      <c r="J25" s="7">
        <v>44253</v>
      </c>
      <c r="K25" s="11"/>
      <c r="L25" s="9">
        <v>44254</v>
      </c>
      <c r="M25" s="19"/>
      <c r="N25" s="9">
        <v>44255</v>
      </c>
      <c r="O25" s="28"/>
      <c r="P25" s="6"/>
      <c r="Q25" s="3"/>
    </row>
    <row r="26" spans="1:18" s="18" customFormat="1" x14ac:dyDescent="0.25">
      <c r="A26" s="3"/>
      <c r="B26" s="39" t="str">
        <f>IFERROR((VLOOKUP(B25,Holidays!$A:$B,2,0)),"")</f>
        <v/>
      </c>
      <c r="C26" s="40"/>
      <c r="D26" s="39" t="str">
        <f>IFERROR((VLOOKUP(D25,Holidays!$A:$B,2,0)),"")</f>
        <v/>
      </c>
      <c r="E26" s="40"/>
      <c r="F26" s="39" t="str">
        <f>IFERROR((VLOOKUP(F25,Holidays!$A:$B,2,0)),"")</f>
        <v/>
      </c>
      <c r="G26" s="40"/>
      <c r="H26" s="39" t="str">
        <f>IFERROR((VLOOKUP(H25,Holidays!$A:$B,2,0)),"")</f>
        <v/>
      </c>
      <c r="I26" s="40"/>
      <c r="J26" s="39" t="str">
        <f>IFERROR((VLOOKUP(J25,Holidays!$A:$B,2,0)),"")</f>
        <v/>
      </c>
      <c r="K26" s="40"/>
      <c r="L26" s="39" t="str">
        <f>IFERROR((VLOOKUP(L25,Holidays!$A:$B,2,0)),"")</f>
        <v/>
      </c>
      <c r="M26" s="40"/>
      <c r="N26" s="39" t="str">
        <f>IFERROR((VLOOKUP(N25,Holidays!$A:$B,2,0)),"")</f>
        <v/>
      </c>
      <c r="O26" s="40"/>
      <c r="P26" s="6"/>
      <c r="Q26" s="3"/>
    </row>
    <row r="27" spans="1:18" s="18" customFormat="1" x14ac:dyDescent="0.25">
      <c r="A27" s="3"/>
      <c r="B27" s="39"/>
      <c r="C27" s="40"/>
      <c r="D27" s="39"/>
      <c r="E27" s="40"/>
      <c r="F27" s="39"/>
      <c r="G27" s="40"/>
      <c r="H27" s="39"/>
      <c r="I27" s="40"/>
      <c r="J27" s="39"/>
      <c r="K27" s="40"/>
      <c r="L27" s="39"/>
      <c r="M27" s="40"/>
      <c r="N27" s="39"/>
      <c r="O27" s="40"/>
      <c r="P27" s="6"/>
      <c r="Q27" s="3"/>
    </row>
    <row r="28" spans="1:18" s="18" customFormat="1" x14ac:dyDescent="0.25">
      <c r="A28" s="3"/>
      <c r="B28" s="39"/>
      <c r="C28" s="40"/>
      <c r="D28" s="39"/>
      <c r="E28" s="40"/>
      <c r="F28" s="39"/>
      <c r="G28" s="40"/>
      <c r="H28" s="39"/>
      <c r="I28" s="40"/>
      <c r="J28" s="39"/>
      <c r="K28" s="40"/>
      <c r="L28" s="39"/>
      <c r="M28" s="40"/>
      <c r="N28" s="39"/>
      <c r="O28" s="40"/>
      <c r="P28" s="6"/>
      <c r="Q28" s="3"/>
    </row>
    <row r="29" spans="1:18" s="18" customFormat="1" x14ac:dyDescent="0.25">
      <c r="A29" s="3"/>
      <c r="B29" s="39"/>
      <c r="C29" s="40"/>
      <c r="D29" s="39"/>
      <c r="E29" s="40"/>
      <c r="F29" s="39"/>
      <c r="G29" s="40"/>
      <c r="H29" s="39"/>
      <c r="I29" s="40"/>
      <c r="J29" s="39"/>
      <c r="K29" s="40"/>
      <c r="L29" s="39"/>
      <c r="M29" s="40"/>
      <c r="N29" s="39"/>
      <c r="O29" s="40"/>
      <c r="P29" s="6"/>
      <c r="Q29" s="3"/>
    </row>
    <row r="30" spans="1:18" s="18" customFormat="1" x14ac:dyDescent="0.25">
      <c r="A30" s="3"/>
      <c r="B30" s="41"/>
      <c r="C30" s="42"/>
      <c r="D30" s="41"/>
      <c r="E30" s="42"/>
      <c r="F30" s="41"/>
      <c r="G30" s="42"/>
      <c r="H30" s="41"/>
      <c r="I30" s="42"/>
      <c r="J30" s="41"/>
      <c r="K30" s="42"/>
      <c r="L30" s="41"/>
      <c r="M30" s="42"/>
      <c r="N30" s="41"/>
      <c r="O30" s="42"/>
      <c r="P30" s="6"/>
      <c r="Q30" s="3"/>
    </row>
    <row r="31" spans="1:18" s="18" customFormat="1" x14ac:dyDescent="0.25">
      <c r="A31" s="3"/>
      <c r="B31" s="6"/>
      <c r="C31" s="6"/>
      <c r="D31" s="6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s="18" customFormat="1" ht="13.2" x14ac:dyDescent="0.25">
      <c r="A32" s="3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s="18" customFormat="1" ht="13.2" x14ac:dyDescent="0.25">
      <c r="A33" s="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s="18" customFormat="1" ht="13.2" x14ac:dyDescent="0.25">
      <c r="A34" s="3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s="18" customFormat="1" ht="13.2" x14ac:dyDescent="0.25">
      <c r="A35" s="3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s="18" customFormat="1" ht="13.2" x14ac:dyDescent="0.25">
      <c r="A36" s="3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s="18" customFormat="1" ht="13.2" x14ac:dyDescent="0.25">
      <c r="A37" s="3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s="18" customFormat="1" ht="13.2" x14ac:dyDescent="0.25">
      <c r="A38" s="3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s="18" customFormat="1" ht="13.2" x14ac:dyDescent="0.25">
      <c r="A39" s="3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s="18" customFormat="1" ht="13.2" x14ac:dyDescent="0.25">
      <c r="A40" s="3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s="18" customFormat="1" x14ac:dyDescent="0.25">
      <c r="A41" s="3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7"/>
      <c r="Q41" s="3"/>
    </row>
    <row r="42" spans="1:17" s="18" customFormat="1" x14ac:dyDescent="0.25">
      <c r="A42" s="3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/>
      <c r="Q42" s="3"/>
    </row>
    <row r="43" spans="1:17" s="18" customFormat="1" x14ac:dyDescent="0.25">
      <c r="A43" s="3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7"/>
      <c r="Q43" s="3"/>
    </row>
    <row r="44" spans="1:17" s="18" customFormat="1" x14ac:dyDescent="0.25">
      <c r="A44" s="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7"/>
      <c r="Q44" s="3"/>
    </row>
    <row r="45" spans="1:17" s="18" customFormat="1" x14ac:dyDescent="0.25">
      <c r="A45" s="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7"/>
      <c r="Q45" s="3"/>
    </row>
    <row r="46" spans="1:17" s="18" customFormat="1" x14ac:dyDescent="0.25">
      <c r="A46" s="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7"/>
      <c r="Q46" s="3"/>
    </row>
    <row r="47" spans="1:17" s="18" customFormat="1" x14ac:dyDescent="0.25">
      <c r="A47" s="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3"/>
    </row>
    <row r="48" spans="1:17" s="18" customFormat="1" x14ac:dyDescent="0.25">
      <c r="A48" s="3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3"/>
    </row>
    <row r="49" spans="1:17" s="18" customFormat="1" x14ac:dyDescent="0.25">
      <c r="A49" s="3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3"/>
    </row>
    <row r="50" spans="1:17" s="18" customFormat="1" x14ac:dyDescent="0.25">
      <c r="A50" s="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3"/>
    </row>
    <row r="51" spans="1:17" s="18" customFormat="1" x14ac:dyDescent="0.25">
      <c r="A51" s="3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3"/>
    </row>
    <row r="52" spans="1:17" s="18" customFormat="1" x14ac:dyDescent="0.25">
      <c r="A52" s="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3"/>
    </row>
    <row r="53" spans="1:17" s="18" customFormat="1" x14ac:dyDescent="0.25">
      <c r="A53" s="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3"/>
    </row>
    <row r="54" spans="1:17" s="18" customFormat="1" x14ac:dyDescent="0.25">
      <c r="A54" s="3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3"/>
    </row>
    <row r="55" spans="1:17" s="18" customFormat="1" x14ac:dyDescent="0.25">
      <c r="A55" s="3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3"/>
    </row>
    <row r="56" spans="1:17" s="18" customFormat="1" x14ac:dyDescent="0.25">
      <c r="A56" s="3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3"/>
    </row>
    <row r="57" spans="1:17" s="18" customFormat="1" x14ac:dyDescent="0.25">
      <c r="A57" s="3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3"/>
    </row>
    <row r="58" spans="1:17" s="18" customFormat="1" x14ac:dyDescent="0.25">
      <c r="A58" s="3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3"/>
    </row>
  </sheetData>
  <sheetProtection selectLockedCells="1" selectUnlockedCells="1"/>
  <mergeCells count="38">
    <mergeCell ref="F5:K5"/>
    <mergeCell ref="B5:C5"/>
    <mergeCell ref="N5:O5"/>
    <mergeCell ref="L20:M24"/>
    <mergeCell ref="N20:O24"/>
    <mergeCell ref="B14:C18"/>
    <mergeCell ref="D14:E18"/>
    <mergeCell ref="F14:G18"/>
    <mergeCell ref="H14:I18"/>
    <mergeCell ref="J14:K18"/>
    <mergeCell ref="L14:M18"/>
    <mergeCell ref="N14:O18"/>
    <mergeCell ref="B8:C12"/>
    <mergeCell ref="D8:E12"/>
    <mergeCell ref="F8:G12"/>
    <mergeCell ref="H8:I12"/>
    <mergeCell ref="N8:O12"/>
    <mergeCell ref="B26:C30"/>
    <mergeCell ref="D26:E30"/>
    <mergeCell ref="F26:G30"/>
    <mergeCell ref="H26:I30"/>
    <mergeCell ref="J26:K30"/>
    <mergeCell ref="J8:K12"/>
    <mergeCell ref="L26:M30"/>
    <mergeCell ref="N26:O30"/>
    <mergeCell ref="N6:O6"/>
    <mergeCell ref="B6:C6"/>
    <mergeCell ref="D6:E6"/>
    <mergeCell ref="F6:G6"/>
    <mergeCell ref="H6:I6"/>
    <mergeCell ref="J6:K6"/>
    <mergeCell ref="L6:M6"/>
    <mergeCell ref="B20:C24"/>
    <mergeCell ref="D20:E24"/>
    <mergeCell ref="F20:G24"/>
    <mergeCell ref="H20:I24"/>
    <mergeCell ref="J20:K24"/>
    <mergeCell ref="L8:M12"/>
  </mergeCells>
  <conditionalFormatting sqref="B8:O12">
    <cfRule type="notContainsBlanks" dxfId="58" priority="4">
      <formula>LEN(TRIM(B8))&gt;0</formula>
    </cfRule>
  </conditionalFormatting>
  <conditionalFormatting sqref="B14:O18">
    <cfRule type="notContainsBlanks" dxfId="57" priority="3">
      <formula>LEN(TRIM(B14))&gt;0</formula>
    </cfRule>
  </conditionalFormatting>
  <conditionalFormatting sqref="B20:O24">
    <cfRule type="notContainsBlanks" dxfId="56" priority="2">
      <formula>LEN(TRIM(B20))&gt;0</formula>
    </cfRule>
  </conditionalFormatting>
  <conditionalFormatting sqref="B26:O30">
    <cfRule type="notContainsBlanks" dxfId="55" priority="1">
      <formula>LEN(TRIM(B26))&gt;0</formula>
    </cfRule>
  </conditionalFormatting>
  <hyperlinks>
    <hyperlink ref="B5:C5" location="January!A1" tooltip="January 2021" display="◄ Jan" xr:uid="{00000000-0004-0000-0100-000004000000}"/>
    <hyperlink ref="N5:O5" location="March!A1" tooltip="March 2021" display="Mar ►" xr:uid="{00000000-0004-0000-0100-000005000000}"/>
  </hyperlinks>
  <printOptions horizontalCentered="1" verticalCentered="1"/>
  <pageMargins left="0.55000000000000004" right="0.55000000000000004" top="0.5" bottom="0.5" header="0.5" footer="0.5"/>
  <pageSetup paperSize="9" scale="5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Q64"/>
  <sheetViews>
    <sheetView showGridLines="0" zoomScale="70" zoomScaleNormal="70" workbookViewId="0"/>
  </sheetViews>
  <sheetFormatPr defaultColWidth="9.109375" defaultRowHeight="12.6" x14ac:dyDescent="0.25"/>
  <cols>
    <col min="1" max="1" width="2.6640625" style="3" customWidth="1"/>
    <col min="2" max="15" width="10.77734375" style="3" customWidth="1"/>
    <col min="16" max="16" width="2.6640625" style="3" customWidth="1"/>
    <col min="17" max="17" width="9.109375" style="3" customWidth="1"/>
    <col min="18" max="16384" width="9.109375" style="3"/>
  </cols>
  <sheetData>
    <row r="1" spans="1:16" ht="106.8" customHeight="1" x14ac:dyDescent="0.25"/>
    <row r="2" spans="1:16" ht="55.2" x14ac:dyDescent="1.3">
      <c r="A2" s="1"/>
      <c r="B2" s="34" t="s">
        <v>55</v>
      </c>
      <c r="C2" s="34"/>
      <c r="D2" s="34"/>
      <c r="E2" s="34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4"/>
    </row>
    <row r="5" spans="1:16" ht="13.2" x14ac:dyDescent="0.25">
      <c r="B5" s="61" t="s">
        <v>24</v>
      </c>
      <c r="C5" s="62"/>
      <c r="D5" s="26"/>
      <c r="E5" s="27"/>
      <c r="F5" s="52" t="s">
        <v>11</v>
      </c>
      <c r="G5" s="52"/>
      <c r="H5" s="52"/>
      <c r="I5" s="52"/>
      <c r="J5" s="52"/>
      <c r="K5" s="52"/>
      <c r="L5" s="27"/>
      <c r="M5" s="26"/>
      <c r="N5" s="55" t="s">
        <v>25</v>
      </c>
      <c r="O5" s="56"/>
      <c r="P5" s="5"/>
    </row>
    <row r="6" spans="1:16" x14ac:dyDescent="0.25">
      <c r="B6" s="59" t="s">
        <v>2</v>
      </c>
      <c r="C6" s="60"/>
      <c r="D6" s="60" t="s">
        <v>3</v>
      </c>
      <c r="E6" s="60"/>
      <c r="F6" s="60" t="s">
        <v>4</v>
      </c>
      <c r="G6" s="60"/>
      <c r="H6" s="60" t="s">
        <v>5</v>
      </c>
      <c r="I6" s="60"/>
      <c r="J6" s="60" t="s">
        <v>6</v>
      </c>
      <c r="K6" s="60"/>
      <c r="L6" s="57" t="s">
        <v>7</v>
      </c>
      <c r="M6" s="57"/>
      <c r="N6" s="57" t="s">
        <v>8</v>
      </c>
      <c r="O6" s="58"/>
      <c r="P6" s="6"/>
    </row>
    <row r="7" spans="1:16" x14ac:dyDescent="0.25">
      <c r="B7" s="29">
        <v>44256</v>
      </c>
      <c r="C7" s="11"/>
      <c r="D7" s="7">
        <v>44257</v>
      </c>
      <c r="E7" s="11"/>
      <c r="F7" s="7">
        <v>44258</v>
      </c>
      <c r="G7" s="11"/>
      <c r="H7" s="7">
        <v>44259</v>
      </c>
      <c r="I7" s="11"/>
      <c r="J7" s="7">
        <v>44260</v>
      </c>
      <c r="K7" s="11"/>
      <c r="L7" s="9">
        <v>44261</v>
      </c>
      <c r="M7" s="10"/>
      <c r="N7" s="9">
        <v>44262</v>
      </c>
      <c r="O7" s="28"/>
      <c r="P7" s="6"/>
    </row>
    <row r="8" spans="1:16" x14ac:dyDescent="0.25">
      <c r="B8" s="39" t="str">
        <f>IFERROR((VLOOKUP(B7,Holidays!$A:$B,2,0)),"")</f>
        <v/>
      </c>
      <c r="C8" s="40"/>
      <c r="D8" s="39" t="str">
        <f>IFERROR((VLOOKUP(D7,Holidays!$A:$B,2,0)),"")</f>
        <v/>
      </c>
      <c r="E8" s="40"/>
      <c r="F8" s="39" t="str">
        <f>IFERROR((VLOOKUP(F7,Holidays!$A:$B,2,0)),"")</f>
        <v/>
      </c>
      <c r="G8" s="40"/>
      <c r="H8" s="39" t="str">
        <f>IFERROR((VLOOKUP(H7,Holidays!$A:$B,2,0)),"")</f>
        <v/>
      </c>
      <c r="I8" s="40"/>
      <c r="J8" s="39" t="str">
        <f>IFERROR((VLOOKUP(J7,Holidays!$A:$B,2,0)),"")</f>
        <v/>
      </c>
      <c r="K8" s="40"/>
      <c r="L8" s="39" t="str">
        <f>IFERROR((VLOOKUP(L7,Holidays!$A:$B,2,0)),"")</f>
        <v/>
      </c>
      <c r="M8" s="40"/>
      <c r="N8" s="39" t="str">
        <f>IFERROR((VLOOKUP(N7,Holidays!$A:$B,2,0)),"")</f>
        <v/>
      </c>
      <c r="O8" s="40"/>
      <c r="P8" s="6"/>
    </row>
    <row r="9" spans="1:16" x14ac:dyDescent="0.25">
      <c r="B9" s="39"/>
      <c r="C9" s="40"/>
      <c r="D9" s="39"/>
      <c r="E9" s="40"/>
      <c r="F9" s="39"/>
      <c r="G9" s="40"/>
      <c r="H9" s="39"/>
      <c r="I9" s="40"/>
      <c r="J9" s="39"/>
      <c r="K9" s="40"/>
      <c r="L9" s="39"/>
      <c r="M9" s="40"/>
      <c r="N9" s="39"/>
      <c r="O9" s="40"/>
      <c r="P9" s="6"/>
    </row>
    <row r="10" spans="1:16" x14ac:dyDescent="0.25">
      <c r="B10" s="39"/>
      <c r="C10" s="40"/>
      <c r="D10" s="39"/>
      <c r="E10" s="40"/>
      <c r="F10" s="39"/>
      <c r="G10" s="40"/>
      <c r="H10" s="39"/>
      <c r="I10" s="40"/>
      <c r="J10" s="39"/>
      <c r="K10" s="40"/>
      <c r="L10" s="39"/>
      <c r="M10" s="40"/>
      <c r="N10" s="39"/>
      <c r="O10" s="40"/>
      <c r="P10" s="6"/>
    </row>
    <row r="11" spans="1:16" x14ac:dyDescent="0.25">
      <c r="B11" s="39"/>
      <c r="C11" s="40"/>
      <c r="D11" s="39"/>
      <c r="E11" s="40"/>
      <c r="F11" s="39"/>
      <c r="G11" s="40"/>
      <c r="H11" s="39"/>
      <c r="I11" s="40"/>
      <c r="J11" s="39"/>
      <c r="K11" s="40"/>
      <c r="L11" s="39"/>
      <c r="M11" s="40"/>
      <c r="N11" s="39"/>
      <c r="O11" s="40"/>
      <c r="P11" s="6"/>
    </row>
    <row r="12" spans="1:16" x14ac:dyDescent="0.25">
      <c r="B12" s="41"/>
      <c r="C12" s="42"/>
      <c r="D12" s="41"/>
      <c r="E12" s="42"/>
      <c r="F12" s="41"/>
      <c r="G12" s="42"/>
      <c r="H12" s="41"/>
      <c r="I12" s="42"/>
      <c r="J12" s="41"/>
      <c r="K12" s="42"/>
      <c r="L12" s="41"/>
      <c r="M12" s="42"/>
      <c r="N12" s="41"/>
      <c r="O12" s="42"/>
      <c r="P12" s="6"/>
    </row>
    <row r="13" spans="1:16" x14ac:dyDescent="0.25">
      <c r="B13" s="29">
        <v>44263</v>
      </c>
      <c r="C13" s="8"/>
      <c r="D13" s="7">
        <v>44264</v>
      </c>
      <c r="E13" s="11"/>
      <c r="F13" s="7">
        <v>44265</v>
      </c>
      <c r="G13" s="8"/>
      <c r="H13" s="7">
        <v>44266</v>
      </c>
      <c r="I13" s="8"/>
      <c r="J13" s="7">
        <v>44267</v>
      </c>
      <c r="K13" s="11"/>
      <c r="L13" s="9">
        <v>44268</v>
      </c>
      <c r="M13" s="10"/>
      <c r="N13" s="9">
        <v>44269</v>
      </c>
      <c r="O13" s="28"/>
      <c r="P13" s="6"/>
    </row>
    <row r="14" spans="1:16" x14ac:dyDescent="0.25">
      <c r="B14" s="39" t="str">
        <f>IFERROR((VLOOKUP(B13,Holidays!$A:$B,2,0)),"")</f>
        <v/>
      </c>
      <c r="C14" s="40"/>
      <c r="D14" s="39" t="str">
        <f>IFERROR((VLOOKUP(D13,Holidays!$A:$B,2,0)),"")</f>
        <v/>
      </c>
      <c r="E14" s="40"/>
      <c r="F14" s="39" t="str">
        <f>IFERROR((VLOOKUP(F13,Holidays!$A:$B,2,0)),"")</f>
        <v/>
      </c>
      <c r="G14" s="40"/>
      <c r="H14" s="39" t="str">
        <f>IFERROR((VLOOKUP(H13,Holidays!$A:$B,2,0)),"")</f>
        <v/>
      </c>
      <c r="I14" s="40"/>
      <c r="J14" s="39" t="str">
        <f>IFERROR((VLOOKUP(J13,Holidays!$A:$B,2,0)),"")</f>
        <v/>
      </c>
      <c r="K14" s="40"/>
      <c r="L14" s="39" t="str">
        <f>IFERROR((VLOOKUP(L13,Holidays!$A:$B,2,0)),"")</f>
        <v/>
      </c>
      <c r="M14" s="40"/>
      <c r="N14" s="39" t="str">
        <f>IFERROR((VLOOKUP(N13,Holidays!$A:$B,2,0)),"")</f>
        <v/>
      </c>
      <c r="O14" s="40"/>
      <c r="P14" s="6"/>
    </row>
    <row r="15" spans="1:16" x14ac:dyDescent="0.25">
      <c r="B15" s="39"/>
      <c r="C15" s="40"/>
      <c r="D15" s="39"/>
      <c r="E15" s="40"/>
      <c r="F15" s="39"/>
      <c r="G15" s="40"/>
      <c r="H15" s="39"/>
      <c r="I15" s="40"/>
      <c r="J15" s="39"/>
      <c r="K15" s="40"/>
      <c r="L15" s="39"/>
      <c r="M15" s="40"/>
      <c r="N15" s="39"/>
      <c r="O15" s="40"/>
      <c r="P15" s="6"/>
    </row>
    <row r="16" spans="1:16" x14ac:dyDescent="0.25">
      <c r="B16" s="39"/>
      <c r="C16" s="40"/>
      <c r="D16" s="39"/>
      <c r="E16" s="40"/>
      <c r="F16" s="39"/>
      <c r="G16" s="40"/>
      <c r="H16" s="39"/>
      <c r="I16" s="40"/>
      <c r="J16" s="39"/>
      <c r="K16" s="40"/>
      <c r="L16" s="39"/>
      <c r="M16" s="40"/>
      <c r="N16" s="39"/>
      <c r="O16" s="40"/>
      <c r="P16" s="6"/>
    </row>
    <row r="17" spans="1:17" s="18" customFormat="1" x14ac:dyDescent="0.25">
      <c r="A17" s="3"/>
      <c r="B17" s="39"/>
      <c r="C17" s="40"/>
      <c r="D17" s="39"/>
      <c r="E17" s="40"/>
      <c r="F17" s="39"/>
      <c r="G17" s="40"/>
      <c r="H17" s="39"/>
      <c r="I17" s="40"/>
      <c r="J17" s="39"/>
      <c r="K17" s="40"/>
      <c r="L17" s="39"/>
      <c r="M17" s="40"/>
      <c r="N17" s="39"/>
      <c r="O17" s="40"/>
      <c r="P17" s="6"/>
      <c r="Q17" s="3"/>
    </row>
    <row r="18" spans="1:17" s="18" customFormat="1" x14ac:dyDescent="0.25">
      <c r="A18" s="3"/>
      <c r="B18" s="41"/>
      <c r="C18" s="42"/>
      <c r="D18" s="41"/>
      <c r="E18" s="42"/>
      <c r="F18" s="41"/>
      <c r="G18" s="42"/>
      <c r="H18" s="41"/>
      <c r="I18" s="42"/>
      <c r="J18" s="41"/>
      <c r="K18" s="42"/>
      <c r="L18" s="41"/>
      <c r="M18" s="42"/>
      <c r="N18" s="41"/>
      <c r="O18" s="42"/>
      <c r="P18" s="6"/>
      <c r="Q18" s="3"/>
    </row>
    <row r="19" spans="1:17" s="18" customFormat="1" x14ac:dyDescent="0.25">
      <c r="A19" s="3"/>
      <c r="B19" s="29">
        <v>44270</v>
      </c>
      <c r="C19" s="11"/>
      <c r="D19" s="7">
        <v>44271</v>
      </c>
      <c r="E19" s="11"/>
      <c r="F19" s="7">
        <v>44272</v>
      </c>
      <c r="G19" s="11"/>
      <c r="H19" s="7">
        <v>44273</v>
      </c>
      <c r="I19" s="11"/>
      <c r="J19" s="7">
        <v>44274</v>
      </c>
      <c r="K19" s="11"/>
      <c r="L19" s="9">
        <v>44275</v>
      </c>
      <c r="M19" s="10"/>
      <c r="N19" s="9">
        <v>44276</v>
      </c>
      <c r="O19" s="28"/>
      <c r="P19" s="6"/>
      <c r="Q19" s="3"/>
    </row>
    <row r="20" spans="1:17" s="18" customFormat="1" x14ac:dyDescent="0.25">
      <c r="A20" s="3"/>
      <c r="B20" s="39" t="str">
        <f>IFERROR((VLOOKUP(B19,Holidays!$A:$B,2,0)),"")</f>
        <v/>
      </c>
      <c r="C20" s="40"/>
      <c r="D20" s="39" t="str">
        <f>IFERROR((VLOOKUP(D19,Holidays!$A:$B,2,0)),"")</f>
        <v/>
      </c>
      <c r="E20" s="40"/>
      <c r="F20" s="39" t="str">
        <f>IFERROR((VLOOKUP(F19,Holidays!$A:$B,2,0)),"")</f>
        <v/>
      </c>
      <c r="G20" s="40"/>
      <c r="H20" s="39" t="str">
        <f>IFERROR((VLOOKUP(H19,Holidays!$A:$B,2,0)),"")</f>
        <v/>
      </c>
      <c r="I20" s="40"/>
      <c r="J20" s="39" t="str">
        <f>IFERROR((VLOOKUP(J19,Holidays!$A:$B,2,0)),"")</f>
        <v/>
      </c>
      <c r="K20" s="40"/>
      <c r="L20" s="39" t="str">
        <f>IFERROR((VLOOKUP(L19,Holidays!$A:$B,2,0)),"")</f>
        <v/>
      </c>
      <c r="M20" s="40"/>
      <c r="N20" s="39" t="str">
        <f>IFERROR((VLOOKUP(N19,Holidays!$A:$B,2,0)),"")</f>
        <v/>
      </c>
      <c r="O20" s="40"/>
      <c r="P20" s="6"/>
      <c r="Q20" s="3"/>
    </row>
    <row r="21" spans="1:17" s="18" customFormat="1" x14ac:dyDescent="0.25">
      <c r="A21" s="3"/>
      <c r="B21" s="39"/>
      <c r="C21" s="40"/>
      <c r="D21" s="39"/>
      <c r="E21" s="40"/>
      <c r="F21" s="39"/>
      <c r="G21" s="40"/>
      <c r="H21" s="39"/>
      <c r="I21" s="40"/>
      <c r="J21" s="39"/>
      <c r="K21" s="40"/>
      <c r="L21" s="39"/>
      <c r="M21" s="40"/>
      <c r="N21" s="39"/>
      <c r="O21" s="40"/>
      <c r="P21" s="6"/>
      <c r="Q21" s="3"/>
    </row>
    <row r="22" spans="1:17" s="18" customFormat="1" x14ac:dyDescent="0.25">
      <c r="A22" s="3"/>
      <c r="B22" s="39"/>
      <c r="C22" s="40"/>
      <c r="D22" s="39"/>
      <c r="E22" s="40"/>
      <c r="F22" s="39"/>
      <c r="G22" s="40"/>
      <c r="H22" s="39"/>
      <c r="I22" s="40"/>
      <c r="J22" s="39"/>
      <c r="K22" s="40"/>
      <c r="L22" s="39"/>
      <c r="M22" s="40"/>
      <c r="N22" s="39"/>
      <c r="O22" s="40"/>
      <c r="P22" s="6"/>
      <c r="Q22" s="3"/>
    </row>
    <row r="23" spans="1:17" s="18" customFormat="1" x14ac:dyDescent="0.25">
      <c r="A23" s="3"/>
      <c r="B23" s="39"/>
      <c r="C23" s="40"/>
      <c r="D23" s="39"/>
      <c r="E23" s="40"/>
      <c r="F23" s="39"/>
      <c r="G23" s="40"/>
      <c r="H23" s="39"/>
      <c r="I23" s="40"/>
      <c r="J23" s="39"/>
      <c r="K23" s="40"/>
      <c r="L23" s="39"/>
      <c r="M23" s="40"/>
      <c r="N23" s="39"/>
      <c r="O23" s="40"/>
      <c r="P23" s="6"/>
      <c r="Q23" s="3"/>
    </row>
    <row r="24" spans="1:17" s="18" customFormat="1" x14ac:dyDescent="0.25">
      <c r="A24" s="3"/>
      <c r="B24" s="41"/>
      <c r="C24" s="42"/>
      <c r="D24" s="41"/>
      <c r="E24" s="42"/>
      <c r="F24" s="41"/>
      <c r="G24" s="42"/>
      <c r="H24" s="41"/>
      <c r="I24" s="42"/>
      <c r="J24" s="41"/>
      <c r="K24" s="42"/>
      <c r="L24" s="41"/>
      <c r="M24" s="42"/>
      <c r="N24" s="41"/>
      <c r="O24" s="42"/>
      <c r="P24" s="6"/>
      <c r="Q24" s="3"/>
    </row>
    <row r="25" spans="1:17" s="18" customFormat="1" x14ac:dyDescent="0.25">
      <c r="A25" s="3"/>
      <c r="B25" s="29">
        <v>44277</v>
      </c>
      <c r="C25" s="8"/>
      <c r="D25" s="7">
        <v>44278</v>
      </c>
      <c r="E25" s="11"/>
      <c r="F25" s="7">
        <v>44279</v>
      </c>
      <c r="G25" s="11"/>
      <c r="H25" s="7">
        <v>44280</v>
      </c>
      <c r="I25" s="11"/>
      <c r="J25" s="7">
        <v>44281</v>
      </c>
      <c r="K25" s="11"/>
      <c r="L25" s="9">
        <v>44282</v>
      </c>
      <c r="M25" s="10"/>
      <c r="N25" s="9">
        <v>44283</v>
      </c>
      <c r="O25" s="30"/>
      <c r="P25" s="6"/>
      <c r="Q25" s="3"/>
    </row>
    <row r="26" spans="1:17" s="18" customFormat="1" x14ac:dyDescent="0.25">
      <c r="A26" s="3"/>
      <c r="B26" s="39" t="str">
        <f>IFERROR((VLOOKUP(B25,Holidays!$A:$B,2,0)),"")</f>
        <v/>
      </c>
      <c r="C26" s="40"/>
      <c r="D26" s="39" t="str">
        <f>IFERROR((VLOOKUP(D25,Holidays!$A:$B,2,0)),"")</f>
        <v/>
      </c>
      <c r="E26" s="40"/>
      <c r="F26" s="39" t="str">
        <f>IFERROR((VLOOKUP(F25,Holidays!$A:$B,2,0)),"")</f>
        <v/>
      </c>
      <c r="G26" s="40"/>
      <c r="H26" s="39" t="str">
        <f>IFERROR((VLOOKUP(H25,Holidays!$A:$B,2,0)),"")</f>
        <v/>
      </c>
      <c r="I26" s="40"/>
      <c r="J26" s="39" t="str">
        <f>IFERROR((VLOOKUP(J25,Holidays!$A:$B,2,0)),"")</f>
        <v/>
      </c>
      <c r="K26" s="40"/>
      <c r="L26" s="39" t="str">
        <f>IFERROR((VLOOKUP(L25,Holidays!$A:$B,2,0)),"")</f>
        <v/>
      </c>
      <c r="M26" s="40"/>
      <c r="N26" s="39" t="str">
        <f>IFERROR((VLOOKUP(N25,Holidays!$A:$B,2,0)),"")</f>
        <v/>
      </c>
      <c r="O26" s="40"/>
      <c r="P26" s="6"/>
      <c r="Q26" s="3"/>
    </row>
    <row r="27" spans="1:17" s="18" customFormat="1" x14ac:dyDescent="0.25">
      <c r="A27" s="3"/>
      <c r="B27" s="39"/>
      <c r="C27" s="40"/>
      <c r="D27" s="39"/>
      <c r="E27" s="40"/>
      <c r="F27" s="39"/>
      <c r="G27" s="40"/>
      <c r="H27" s="39"/>
      <c r="I27" s="40"/>
      <c r="J27" s="39"/>
      <c r="K27" s="40"/>
      <c r="L27" s="39"/>
      <c r="M27" s="40"/>
      <c r="N27" s="39"/>
      <c r="O27" s="40"/>
      <c r="P27" s="6"/>
      <c r="Q27" s="3"/>
    </row>
    <row r="28" spans="1:17" s="18" customFormat="1" x14ac:dyDescent="0.25">
      <c r="A28" s="3"/>
      <c r="B28" s="39"/>
      <c r="C28" s="40"/>
      <c r="D28" s="39"/>
      <c r="E28" s="40"/>
      <c r="F28" s="39"/>
      <c r="G28" s="40"/>
      <c r="H28" s="39"/>
      <c r="I28" s="40"/>
      <c r="J28" s="39"/>
      <c r="K28" s="40"/>
      <c r="L28" s="39"/>
      <c r="M28" s="40"/>
      <c r="N28" s="39"/>
      <c r="O28" s="40"/>
      <c r="P28" s="6"/>
      <c r="Q28" s="3"/>
    </row>
    <row r="29" spans="1:17" s="18" customFormat="1" x14ac:dyDescent="0.25">
      <c r="A29" s="3"/>
      <c r="B29" s="39"/>
      <c r="C29" s="40"/>
      <c r="D29" s="39"/>
      <c r="E29" s="40"/>
      <c r="F29" s="39"/>
      <c r="G29" s="40"/>
      <c r="H29" s="39"/>
      <c r="I29" s="40"/>
      <c r="J29" s="39"/>
      <c r="K29" s="40"/>
      <c r="L29" s="39"/>
      <c r="M29" s="40"/>
      <c r="N29" s="39"/>
      <c r="O29" s="40"/>
      <c r="P29" s="6"/>
      <c r="Q29" s="3"/>
    </row>
    <row r="30" spans="1:17" s="18" customFormat="1" x14ac:dyDescent="0.25">
      <c r="A30" s="3"/>
      <c r="B30" s="41"/>
      <c r="C30" s="42"/>
      <c r="D30" s="41"/>
      <c r="E30" s="42"/>
      <c r="F30" s="41"/>
      <c r="G30" s="42"/>
      <c r="H30" s="41"/>
      <c r="I30" s="42"/>
      <c r="J30" s="41"/>
      <c r="K30" s="42"/>
      <c r="L30" s="41"/>
      <c r="M30" s="42"/>
      <c r="N30" s="41"/>
      <c r="O30" s="42"/>
      <c r="P30" s="6"/>
      <c r="Q30" s="3"/>
    </row>
    <row r="31" spans="1:17" s="18" customFormat="1" x14ac:dyDescent="0.25">
      <c r="A31" s="3"/>
      <c r="B31" s="29">
        <v>44284</v>
      </c>
      <c r="C31" s="8"/>
      <c r="D31" s="7">
        <v>44285</v>
      </c>
      <c r="E31" s="11"/>
      <c r="F31" s="7">
        <v>44286</v>
      </c>
      <c r="G31" s="31"/>
      <c r="H31" s="63" t="s">
        <v>9</v>
      </c>
      <c r="I31" s="63"/>
      <c r="J31" s="63"/>
      <c r="K31" s="63"/>
      <c r="L31" s="63"/>
      <c r="M31" s="63"/>
      <c r="N31" s="63"/>
      <c r="O31" s="64"/>
      <c r="P31" s="6"/>
      <c r="Q31" s="3"/>
    </row>
    <row r="32" spans="1:17" s="18" customFormat="1" x14ac:dyDescent="0.25">
      <c r="A32" s="3"/>
      <c r="B32" s="39" t="str">
        <f>IFERROR((VLOOKUP(B31,Holidays!$A:$B,2,0)),"")</f>
        <v/>
      </c>
      <c r="C32" s="40"/>
      <c r="D32" s="39" t="str">
        <f>IFERROR((VLOOKUP(D31,Holidays!$A:$B,2,0)),"")</f>
        <v/>
      </c>
      <c r="E32" s="40"/>
      <c r="F32" s="39" t="str">
        <f>IFERROR((VLOOKUP(F31,Holidays!$A:$B,2,0)),"")</f>
        <v/>
      </c>
      <c r="G32" s="40"/>
      <c r="H32" s="65"/>
      <c r="I32" s="65"/>
      <c r="J32" s="65"/>
      <c r="K32" s="65"/>
      <c r="L32" s="65"/>
      <c r="M32" s="65"/>
      <c r="N32" s="65"/>
      <c r="O32" s="66"/>
      <c r="P32" s="6"/>
      <c r="Q32" s="3"/>
    </row>
    <row r="33" spans="1:17" s="18" customFormat="1" x14ac:dyDescent="0.25">
      <c r="A33" s="3"/>
      <c r="B33" s="39"/>
      <c r="C33" s="40"/>
      <c r="D33" s="39"/>
      <c r="E33" s="40"/>
      <c r="F33" s="39"/>
      <c r="G33" s="40"/>
      <c r="H33" s="65"/>
      <c r="I33" s="65"/>
      <c r="J33" s="65"/>
      <c r="K33" s="65"/>
      <c r="L33" s="65"/>
      <c r="M33" s="65"/>
      <c r="N33" s="65"/>
      <c r="O33" s="66"/>
      <c r="P33" s="6"/>
      <c r="Q33" s="3"/>
    </row>
    <row r="34" spans="1:17" s="18" customFormat="1" x14ac:dyDescent="0.25">
      <c r="A34" s="3"/>
      <c r="B34" s="39"/>
      <c r="C34" s="40"/>
      <c r="D34" s="39"/>
      <c r="E34" s="40"/>
      <c r="F34" s="39"/>
      <c r="G34" s="40"/>
      <c r="H34" s="65"/>
      <c r="I34" s="65"/>
      <c r="J34" s="65"/>
      <c r="K34" s="65"/>
      <c r="L34" s="65"/>
      <c r="M34" s="65"/>
      <c r="N34" s="65"/>
      <c r="O34" s="66"/>
      <c r="P34" s="6"/>
      <c r="Q34" s="3"/>
    </row>
    <row r="35" spans="1:17" s="18" customFormat="1" x14ac:dyDescent="0.25">
      <c r="A35" s="3"/>
      <c r="B35" s="39"/>
      <c r="C35" s="40"/>
      <c r="D35" s="39"/>
      <c r="E35" s="40"/>
      <c r="F35" s="39"/>
      <c r="G35" s="40"/>
      <c r="H35" s="65"/>
      <c r="I35" s="65"/>
      <c r="J35" s="65"/>
      <c r="K35" s="65"/>
      <c r="L35" s="65"/>
      <c r="M35" s="65"/>
      <c r="N35" s="65"/>
      <c r="O35" s="66"/>
      <c r="P35" s="6"/>
      <c r="Q35" s="3"/>
    </row>
    <row r="36" spans="1:17" s="18" customFormat="1" x14ac:dyDescent="0.25">
      <c r="A36" s="3"/>
      <c r="B36" s="41"/>
      <c r="C36" s="42"/>
      <c r="D36" s="41"/>
      <c r="E36" s="42"/>
      <c r="F36" s="41"/>
      <c r="G36" s="42"/>
      <c r="H36" s="67"/>
      <c r="I36" s="67"/>
      <c r="J36" s="67"/>
      <c r="K36" s="67"/>
      <c r="L36" s="67"/>
      <c r="M36" s="67"/>
      <c r="N36" s="67"/>
      <c r="O36" s="68"/>
      <c r="P36" s="6"/>
      <c r="Q36" s="3"/>
    </row>
    <row r="37" spans="1:17" s="18" customFormat="1" x14ac:dyDescent="0.25">
      <c r="A37" s="3"/>
      <c r="B37" s="6"/>
      <c r="C37" s="6"/>
      <c r="D37" s="6"/>
      <c r="E37" s="6"/>
      <c r="F37" s="6"/>
      <c r="G37" s="6"/>
      <c r="H37" s="6"/>
      <c r="I37" s="12"/>
      <c r="J37" s="3"/>
      <c r="K37" s="13"/>
      <c r="L37" s="14"/>
      <c r="M37" s="13"/>
      <c r="N37" s="15"/>
      <c r="O37" s="13"/>
      <c r="P37" s="6"/>
      <c r="Q37" s="3"/>
    </row>
    <row r="38" spans="1:17" s="18" customFormat="1" x14ac:dyDescent="0.25">
      <c r="A38" s="3"/>
      <c r="B38" s="4"/>
      <c r="C38" s="4"/>
      <c r="D38" s="4"/>
      <c r="E38" s="4"/>
      <c r="F38" s="4"/>
      <c r="G38" s="4"/>
      <c r="H38" s="4"/>
      <c r="I38" s="6"/>
      <c r="J38" s="4"/>
      <c r="K38" s="6"/>
      <c r="L38" s="4"/>
      <c r="M38" s="6"/>
      <c r="N38" s="4"/>
      <c r="O38" s="6"/>
      <c r="P38" s="4"/>
      <c r="Q38" s="3"/>
    </row>
    <row r="39" spans="1:17" s="18" customFormat="1" x14ac:dyDescent="0.25">
      <c r="A39" s="3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3"/>
    </row>
    <row r="40" spans="1:17" s="18" customFormat="1" x14ac:dyDescent="0.25">
      <c r="A40" s="3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3"/>
    </row>
    <row r="41" spans="1:17" s="18" customFormat="1" x14ac:dyDescent="0.25">
      <c r="A41" s="3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3"/>
    </row>
    <row r="42" spans="1:17" s="18" customFormat="1" x14ac:dyDescent="0.25">
      <c r="A42" s="3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/>
      <c r="Q42" s="3"/>
    </row>
    <row r="43" spans="1:17" s="18" customFormat="1" x14ac:dyDescent="0.25">
      <c r="A43" s="3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3"/>
    </row>
    <row r="44" spans="1:17" s="18" customFormat="1" x14ac:dyDescent="0.25">
      <c r="A44" s="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3"/>
    </row>
    <row r="45" spans="1:17" s="18" customFormat="1" x14ac:dyDescent="0.25">
      <c r="A45" s="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3"/>
      <c r="Q45" s="3"/>
    </row>
    <row r="46" spans="1:17" s="18" customFormat="1" x14ac:dyDescent="0.25">
      <c r="A46" s="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7"/>
      <c r="Q46" s="3"/>
    </row>
    <row r="47" spans="1:17" s="18" customFormat="1" x14ac:dyDescent="0.25">
      <c r="A47" s="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7"/>
      <c r="Q47" s="3"/>
    </row>
    <row r="48" spans="1:17" s="18" customFormat="1" x14ac:dyDescent="0.25">
      <c r="A48" s="3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7"/>
      <c r="Q48" s="3"/>
    </row>
    <row r="49" spans="1:17" s="18" customFormat="1" x14ac:dyDescent="0.25">
      <c r="A49" s="3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7"/>
      <c r="Q49" s="3"/>
    </row>
    <row r="50" spans="1:17" s="18" customFormat="1" x14ac:dyDescent="0.25">
      <c r="A50" s="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7"/>
      <c r="Q50" s="3"/>
    </row>
    <row r="51" spans="1:17" s="18" customFormat="1" x14ac:dyDescent="0.25">
      <c r="A51" s="3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7"/>
      <c r="Q51" s="3"/>
    </row>
    <row r="52" spans="1:17" s="18" customFormat="1" x14ac:dyDescent="0.25">
      <c r="A52" s="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7"/>
      <c r="Q52" s="3"/>
    </row>
    <row r="53" spans="1:17" s="18" customFormat="1" x14ac:dyDescent="0.25">
      <c r="A53" s="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3"/>
    </row>
    <row r="54" spans="1:17" s="18" customFormat="1" x14ac:dyDescent="0.25">
      <c r="A54" s="3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3"/>
    </row>
    <row r="55" spans="1:17" s="18" customFormat="1" x14ac:dyDescent="0.25">
      <c r="A55" s="3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3"/>
    </row>
    <row r="56" spans="1:17" s="18" customFormat="1" x14ac:dyDescent="0.25">
      <c r="A56" s="3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3"/>
    </row>
    <row r="57" spans="1:17" s="18" customFormat="1" x14ac:dyDescent="0.25">
      <c r="A57" s="3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3"/>
    </row>
    <row r="58" spans="1:17" s="18" customFormat="1" x14ac:dyDescent="0.25">
      <c r="A58" s="3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3"/>
    </row>
    <row r="59" spans="1:17" s="18" customFormat="1" x14ac:dyDescent="0.25">
      <c r="A59" s="3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3"/>
    </row>
    <row r="60" spans="1:17" s="18" customFormat="1" x14ac:dyDescent="0.25">
      <c r="A60" s="3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3"/>
    </row>
    <row r="61" spans="1:17" s="18" customFormat="1" x14ac:dyDescent="0.25">
      <c r="A61" s="3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3"/>
    </row>
    <row r="62" spans="1:17" s="18" customFormat="1" x14ac:dyDescent="0.25">
      <c r="A62" s="3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3"/>
    </row>
    <row r="63" spans="1:17" s="18" customFormat="1" x14ac:dyDescent="0.25">
      <c r="A63" s="3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3"/>
    </row>
    <row r="64" spans="1:17" s="18" customFormat="1" x14ac:dyDescent="0.25">
      <c r="A64" s="3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3"/>
    </row>
  </sheetData>
  <sheetProtection selectLockedCells="1" selectUnlockedCells="1"/>
  <mergeCells count="42">
    <mergeCell ref="N5:O5"/>
    <mergeCell ref="B32:C36"/>
    <mergeCell ref="D32:E36"/>
    <mergeCell ref="F32:G36"/>
    <mergeCell ref="F5:K5"/>
    <mergeCell ref="B5:C5"/>
    <mergeCell ref="J20:K24"/>
    <mergeCell ref="L20:M24"/>
    <mergeCell ref="N20:O24"/>
    <mergeCell ref="B26:C30"/>
    <mergeCell ref="D26:E30"/>
    <mergeCell ref="F26:G30"/>
    <mergeCell ref="H26:I30"/>
    <mergeCell ref="J26:K30"/>
    <mergeCell ref="L26:M30"/>
    <mergeCell ref="N26:O30"/>
    <mergeCell ref="B14:C18"/>
    <mergeCell ref="B20:C24"/>
    <mergeCell ref="D20:E24"/>
    <mergeCell ref="F20:G24"/>
    <mergeCell ref="H20:I24"/>
    <mergeCell ref="L14:M18"/>
    <mergeCell ref="J14:K18"/>
    <mergeCell ref="H14:I18"/>
    <mergeCell ref="F14:G18"/>
    <mergeCell ref="D14:E18"/>
    <mergeCell ref="H31:O36"/>
    <mergeCell ref="N6:O6"/>
    <mergeCell ref="B6:C6"/>
    <mergeCell ref="D6:E6"/>
    <mergeCell ref="F6:G6"/>
    <mergeCell ref="H6:I6"/>
    <mergeCell ref="J6:K6"/>
    <mergeCell ref="L6:M6"/>
    <mergeCell ref="B8:C12"/>
    <mergeCell ref="D8:E12"/>
    <mergeCell ref="F8:G12"/>
    <mergeCell ref="H8:I12"/>
    <mergeCell ref="J8:K12"/>
    <mergeCell ref="L8:M12"/>
    <mergeCell ref="N8:O12"/>
    <mergeCell ref="N14:O18"/>
  </mergeCells>
  <conditionalFormatting sqref="B8:O12">
    <cfRule type="notContainsBlanks" dxfId="54" priority="5">
      <formula>LEN(TRIM(B8))&gt;0</formula>
    </cfRule>
  </conditionalFormatting>
  <conditionalFormatting sqref="B14:O18">
    <cfRule type="notContainsBlanks" dxfId="53" priority="4">
      <formula>LEN(TRIM(B14))&gt;0</formula>
    </cfRule>
  </conditionalFormatting>
  <conditionalFormatting sqref="B20:O24">
    <cfRule type="notContainsBlanks" dxfId="52" priority="3">
      <formula>LEN(TRIM(B20))&gt;0</formula>
    </cfRule>
  </conditionalFormatting>
  <conditionalFormatting sqref="B26:O30">
    <cfRule type="notContainsBlanks" dxfId="51" priority="2">
      <formula>LEN(TRIM(B26))&gt;0</formula>
    </cfRule>
  </conditionalFormatting>
  <conditionalFormatting sqref="B32:G36">
    <cfRule type="notContainsBlanks" dxfId="50" priority="1">
      <formula>LEN(TRIM(B32))&gt;0</formula>
    </cfRule>
  </conditionalFormatting>
  <hyperlinks>
    <hyperlink ref="B5:C5" location="February!A1" tooltip="February 2021" display="◄ Feb" xr:uid="{00000000-0004-0000-0200-000001000000}"/>
    <hyperlink ref="N5:O5" location="April!A1" tooltip="April 2021" display="Apr ►" xr:uid="{00000000-0004-0000-0200-000002000000}"/>
  </hyperlinks>
  <printOptions horizontalCentered="1" verticalCentered="1"/>
  <pageMargins left="0.55000000000000004" right="0.55000000000000004" top="0.5" bottom="0.5" header="0.5" footer="0.5"/>
  <pageSetup paperSize="9" scale="5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Q64"/>
  <sheetViews>
    <sheetView showGridLines="0" zoomScale="70" zoomScaleNormal="70" workbookViewId="0"/>
  </sheetViews>
  <sheetFormatPr defaultColWidth="9.109375" defaultRowHeight="12.6" x14ac:dyDescent="0.25"/>
  <cols>
    <col min="1" max="1" width="2.6640625" style="3" customWidth="1"/>
    <col min="2" max="15" width="10.77734375" style="3" customWidth="1"/>
    <col min="16" max="16" width="2.6640625" style="3" customWidth="1"/>
    <col min="17" max="17" width="9.109375" style="3" customWidth="1"/>
    <col min="18" max="16384" width="9.109375" style="3"/>
  </cols>
  <sheetData>
    <row r="1" spans="1:16" ht="106.8" customHeight="1" x14ac:dyDescent="0.25"/>
    <row r="2" spans="1:16" ht="55.2" x14ac:dyDescent="1.3">
      <c r="A2" s="1"/>
      <c r="B2" s="34" t="s">
        <v>54</v>
      </c>
      <c r="C2" s="34"/>
      <c r="D2" s="34"/>
      <c r="E2" s="34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4"/>
    </row>
    <row r="5" spans="1:16" ht="13.2" x14ac:dyDescent="0.25">
      <c r="B5" s="61" t="s">
        <v>26</v>
      </c>
      <c r="C5" s="62"/>
      <c r="D5" s="26"/>
      <c r="E5" s="27"/>
      <c r="F5" s="52" t="s">
        <v>12</v>
      </c>
      <c r="G5" s="52"/>
      <c r="H5" s="52"/>
      <c r="I5" s="52"/>
      <c r="J5" s="52"/>
      <c r="K5" s="52"/>
      <c r="L5" s="27"/>
      <c r="M5" s="26"/>
      <c r="N5" s="55" t="s">
        <v>27</v>
      </c>
      <c r="O5" s="56"/>
      <c r="P5" s="5"/>
    </row>
    <row r="6" spans="1:16" x14ac:dyDescent="0.25">
      <c r="B6" s="59" t="s">
        <v>2</v>
      </c>
      <c r="C6" s="60"/>
      <c r="D6" s="60" t="s">
        <v>3</v>
      </c>
      <c r="E6" s="60"/>
      <c r="F6" s="60" t="s">
        <v>4</v>
      </c>
      <c r="G6" s="60"/>
      <c r="H6" s="60" t="s">
        <v>5</v>
      </c>
      <c r="I6" s="60"/>
      <c r="J6" s="60" t="s">
        <v>6</v>
      </c>
      <c r="K6" s="60"/>
      <c r="L6" s="57" t="s">
        <v>7</v>
      </c>
      <c r="M6" s="57"/>
      <c r="N6" s="57" t="s">
        <v>8</v>
      </c>
      <c r="O6" s="58"/>
      <c r="P6" s="6"/>
    </row>
    <row r="7" spans="1:16" ht="13.2" customHeight="1" x14ac:dyDescent="0.25">
      <c r="B7" s="43" t="str">
        <f>IFERROR((VLOOKUP(#REF!,Holidays!$A:$B,2,0)),"")</f>
        <v/>
      </c>
      <c r="C7" s="44"/>
      <c r="D7" s="44"/>
      <c r="E7" s="44"/>
      <c r="F7" s="44"/>
      <c r="G7" s="45"/>
      <c r="H7" s="7">
        <v>44287</v>
      </c>
      <c r="I7" s="8"/>
      <c r="J7" s="7">
        <v>44288</v>
      </c>
      <c r="K7" s="8"/>
      <c r="L7" s="9">
        <v>44289</v>
      </c>
      <c r="M7" s="10"/>
      <c r="N7" s="9">
        <v>44290</v>
      </c>
      <c r="O7" s="30"/>
      <c r="P7" s="6"/>
    </row>
    <row r="8" spans="1:16" x14ac:dyDescent="0.25">
      <c r="B8" s="46"/>
      <c r="C8" s="47"/>
      <c r="D8" s="47"/>
      <c r="E8" s="47"/>
      <c r="F8" s="47"/>
      <c r="G8" s="48"/>
      <c r="H8" s="39" t="str">
        <f>IFERROR((VLOOKUP(H7,Holidays!$A:$B,2,0)),"")</f>
        <v/>
      </c>
      <c r="I8" s="40"/>
      <c r="J8" s="39" t="str">
        <f>IFERROR((VLOOKUP(J7,Holidays!$A:$B,2,0)),"")</f>
        <v/>
      </c>
      <c r="K8" s="40"/>
      <c r="L8" s="39" t="str">
        <f>IFERROR((VLOOKUP(L7,Holidays!$A:$B,2,0)),"")</f>
        <v/>
      </c>
      <c r="M8" s="40"/>
      <c r="N8" s="39" t="str">
        <f>IFERROR((VLOOKUP(N7,Holidays!$A:$B,2,0)),"")</f>
        <v/>
      </c>
      <c r="O8" s="40"/>
      <c r="P8" s="6"/>
    </row>
    <row r="9" spans="1:16" x14ac:dyDescent="0.25">
      <c r="B9" s="46"/>
      <c r="C9" s="47"/>
      <c r="D9" s="47"/>
      <c r="E9" s="47"/>
      <c r="F9" s="47"/>
      <c r="G9" s="48"/>
      <c r="H9" s="39"/>
      <c r="I9" s="40"/>
      <c r="J9" s="39"/>
      <c r="K9" s="40"/>
      <c r="L9" s="39"/>
      <c r="M9" s="40"/>
      <c r="N9" s="39"/>
      <c r="O9" s="40"/>
      <c r="P9" s="6"/>
    </row>
    <row r="10" spans="1:16" x14ac:dyDescent="0.25">
      <c r="B10" s="46"/>
      <c r="C10" s="47"/>
      <c r="D10" s="47"/>
      <c r="E10" s="47"/>
      <c r="F10" s="47"/>
      <c r="G10" s="48"/>
      <c r="H10" s="39"/>
      <c r="I10" s="40"/>
      <c r="J10" s="39"/>
      <c r="K10" s="40"/>
      <c r="L10" s="39"/>
      <c r="M10" s="40"/>
      <c r="N10" s="39"/>
      <c r="O10" s="40"/>
      <c r="P10" s="6"/>
    </row>
    <row r="11" spans="1:16" x14ac:dyDescent="0.25">
      <c r="B11" s="46"/>
      <c r="C11" s="47"/>
      <c r="D11" s="47"/>
      <c r="E11" s="47"/>
      <c r="F11" s="47"/>
      <c r="G11" s="48"/>
      <c r="H11" s="39"/>
      <c r="I11" s="40"/>
      <c r="J11" s="39"/>
      <c r="K11" s="40"/>
      <c r="L11" s="39"/>
      <c r="M11" s="40"/>
      <c r="N11" s="39"/>
      <c r="O11" s="40"/>
      <c r="P11" s="6"/>
    </row>
    <row r="12" spans="1:16" x14ac:dyDescent="0.25">
      <c r="B12" s="49"/>
      <c r="C12" s="50"/>
      <c r="D12" s="50"/>
      <c r="E12" s="50"/>
      <c r="F12" s="50"/>
      <c r="G12" s="51"/>
      <c r="H12" s="41"/>
      <c r="I12" s="42"/>
      <c r="J12" s="41"/>
      <c r="K12" s="42"/>
      <c r="L12" s="41"/>
      <c r="M12" s="42"/>
      <c r="N12" s="41"/>
      <c r="O12" s="42"/>
      <c r="P12" s="6"/>
    </row>
    <row r="13" spans="1:16" x14ac:dyDescent="0.25">
      <c r="B13" s="29">
        <v>44291</v>
      </c>
      <c r="C13" s="11"/>
      <c r="D13" s="7">
        <v>44292</v>
      </c>
      <c r="E13" s="11"/>
      <c r="F13" s="7">
        <v>44293</v>
      </c>
      <c r="G13" s="11"/>
      <c r="H13" s="7">
        <v>44294</v>
      </c>
      <c r="I13" s="11"/>
      <c r="J13" s="7">
        <v>44295</v>
      </c>
      <c r="K13" s="11"/>
      <c r="L13" s="9">
        <v>44296</v>
      </c>
      <c r="M13" s="10"/>
      <c r="N13" s="9">
        <v>44297</v>
      </c>
      <c r="O13" s="28"/>
      <c r="P13" s="6"/>
    </row>
    <row r="14" spans="1:16" x14ac:dyDescent="0.25">
      <c r="B14" s="39" t="str">
        <f>IFERROR((VLOOKUP(B13,Holidays!$A:$B,2,0)),"")</f>
        <v/>
      </c>
      <c r="C14" s="40"/>
      <c r="D14" s="39" t="str">
        <f>IFERROR((VLOOKUP(D13,Holidays!$A:$B,2,0)),"")</f>
        <v/>
      </c>
      <c r="E14" s="40"/>
      <c r="F14" s="39" t="str">
        <f>IFERROR((VLOOKUP(F13,Holidays!$A:$B,2,0)),"")</f>
        <v/>
      </c>
      <c r="G14" s="40"/>
      <c r="H14" s="39" t="str">
        <f>IFERROR((VLOOKUP(H13,Holidays!$A:$B,2,0)),"")</f>
        <v/>
      </c>
      <c r="I14" s="40"/>
      <c r="J14" s="39" t="str">
        <f>IFERROR((VLOOKUP(J13,Holidays!$A:$B,2,0)),"")</f>
        <v/>
      </c>
      <c r="K14" s="40"/>
      <c r="L14" s="39" t="str">
        <f>IFERROR((VLOOKUP(L13,Holidays!$A:$B,2,0)),"")</f>
        <v/>
      </c>
      <c r="M14" s="40"/>
      <c r="N14" s="39" t="str">
        <f>IFERROR((VLOOKUP(N13,Holidays!$A:$B,2,0)),"")</f>
        <v/>
      </c>
      <c r="O14" s="40"/>
      <c r="P14" s="6"/>
    </row>
    <row r="15" spans="1:16" x14ac:dyDescent="0.25">
      <c r="B15" s="39"/>
      <c r="C15" s="40"/>
      <c r="D15" s="39"/>
      <c r="E15" s="40"/>
      <c r="F15" s="39"/>
      <c r="G15" s="40"/>
      <c r="H15" s="39"/>
      <c r="I15" s="40"/>
      <c r="J15" s="39"/>
      <c r="K15" s="40"/>
      <c r="L15" s="39"/>
      <c r="M15" s="40"/>
      <c r="N15" s="39"/>
      <c r="O15" s="40"/>
      <c r="P15" s="6"/>
    </row>
    <row r="16" spans="1:16" x14ac:dyDescent="0.25">
      <c r="B16" s="39"/>
      <c r="C16" s="40"/>
      <c r="D16" s="39"/>
      <c r="E16" s="40"/>
      <c r="F16" s="39"/>
      <c r="G16" s="40"/>
      <c r="H16" s="39"/>
      <c r="I16" s="40"/>
      <c r="J16" s="39"/>
      <c r="K16" s="40"/>
      <c r="L16" s="39"/>
      <c r="M16" s="40"/>
      <c r="N16" s="39"/>
      <c r="O16" s="40"/>
      <c r="P16" s="6"/>
    </row>
    <row r="17" spans="1:17" s="18" customFormat="1" x14ac:dyDescent="0.25">
      <c r="A17" s="3"/>
      <c r="B17" s="39"/>
      <c r="C17" s="40"/>
      <c r="D17" s="39"/>
      <c r="E17" s="40"/>
      <c r="F17" s="39"/>
      <c r="G17" s="40"/>
      <c r="H17" s="39"/>
      <c r="I17" s="40"/>
      <c r="J17" s="39"/>
      <c r="K17" s="40"/>
      <c r="L17" s="39"/>
      <c r="M17" s="40"/>
      <c r="N17" s="39"/>
      <c r="O17" s="40"/>
      <c r="P17" s="6"/>
      <c r="Q17" s="3"/>
    </row>
    <row r="18" spans="1:17" s="18" customFormat="1" x14ac:dyDescent="0.25">
      <c r="A18" s="3"/>
      <c r="B18" s="41"/>
      <c r="C18" s="42"/>
      <c r="D18" s="41"/>
      <c r="E18" s="42"/>
      <c r="F18" s="41"/>
      <c r="G18" s="42"/>
      <c r="H18" s="41"/>
      <c r="I18" s="42"/>
      <c r="J18" s="41"/>
      <c r="K18" s="42"/>
      <c r="L18" s="41"/>
      <c r="M18" s="42"/>
      <c r="N18" s="41"/>
      <c r="O18" s="42"/>
      <c r="P18" s="6"/>
      <c r="Q18" s="3"/>
    </row>
    <row r="19" spans="1:17" s="18" customFormat="1" x14ac:dyDescent="0.25">
      <c r="A19" s="3"/>
      <c r="B19" s="29">
        <v>44298</v>
      </c>
      <c r="C19" s="8"/>
      <c r="D19" s="7">
        <v>44299</v>
      </c>
      <c r="E19" s="11"/>
      <c r="F19" s="7">
        <v>44300</v>
      </c>
      <c r="G19" s="8"/>
      <c r="H19" s="7">
        <v>44301</v>
      </c>
      <c r="I19" s="8"/>
      <c r="J19" s="7">
        <v>44302</v>
      </c>
      <c r="K19" s="11"/>
      <c r="L19" s="9">
        <v>44303</v>
      </c>
      <c r="M19" s="10"/>
      <c r="N19" s="9">
        <v>44304</v>
      </c>
      <c r="O19" s="28"/>
      <c r="P19" s="6"/>
      <c r="Q19" s="3"/>
    </row>
    <row r="20" spans="1:17" s="18" customFormat="1" x14ac:dyDescent="0.25">
      <c r="A20" s="3"/>
      <c r="B20" s="39" t="str">
        <f>IFERROR((VLOOKUP(B19,Holidays!$A:$B,2,0)),"")</f>
        <v/>
      </c>
      <c r="C20" s="40"/>
      <c r="D20" s="39" t="str">
        <f>IFERROR((VLOOKUP(D19,Holidays!$A:$B,2,0)),"")</f>
        <v/>
      </c>
      <c r="E20" s="40"/>
      <c r="F20" s="39" t="str">
        <f>IFERROR((VLOOKUP(F19,Holidays!$A:$B,2,0)),"")</f>
        <v/>
      </c>
      <c r="G20" s="40"/>
      <c r="H20" s="39" t="str">
        <f>IFERROR((VLOOKUP(H19,Holidays!$A:$B,2,0)),"")</f>
        <v/>
      </c>
      <c r="I20" s="40"/>
      <c r="J20" s="39" t="str">
        <f>IFERROR((VLOOKUP(J19,Holidays!$A:$B,2,0)),"")</f>
        <v/>
      </c>
      <c r="K20" s="40"/>
      <c r="L20" s="39" t="str">
        <f>IFERROR((VLOOKUP(L19,Holidays!$A:$B,2,0)),"")</f>
        <v/>
      </c>
      <c r="M20" s="40"/>
      <c r="N20" s="39" t="str">
        <f>IFERROR((VLOOKUP(N19,Holidays!$A:$B,2,0)),"")</f>
        <v/>
      </c>
      <c r="O20" s="40"/>
      <c r="P20" s="6"/>
      <c r="Q20" s="3"/>
    </row>
    <row r="21" spans="1:17" s="18" customFormat="1" x14ac:dyDescent="0.25">
      <c r="A21" s="3"/>
      <c r="B21" s="39"/>
      <c r="C21" s="40"/>
      <c r="D21" s="39"/>
      <c r="E21" s="40"/>
      <c r="F21" s="39"/>
      <c r="G21" s="40"/>
      <c r="H21" s="39"/>
      <c r="I21" s="40"/>
      <c r="J21" s="39"/>
      <c r="K21" s="40"/>
      <c r="L21" s="39"/>
      <c r="M21" s="40"/>
      <c r="N21" s="39"/>
      <c r="O21" s="40"/>
      <c r="P21" s="6"/>
      <c r="Q21" s="3"/>
    </row>
    <row r="22" spans="1:17" s="18" customFormat="1" x14ac:dyDescent="0.25">
      <c r="A22" s="3"/>
      <c r="B22" s="39"/>
      <c r="C22" s="40"/>
      <c r="D22" s="39"/>
      <c r="E22" s="40"/>
      <c r="F22" s="39"/>
      <c r="G22" s="40"/>
      <c r="H22" s="39"/>
      <c r="I22" s="40"/>
      <c r="J22" s="39"/>
      <c r="K22" s="40"/>
      <c r="L22" s="39"/>
      <c r="M22" s="40"/>
      <c r="N22" s="39"/>
      <c r="O22" s="40"/>
      <c r="P22" s="6"/>
      <c r="Q22" s="3"/>
    </row>
    <row r="23" spans="1:17" s="18" customFormat="1" x14ac:dyDescent="0.25">
      <c r="A23" s="3"/>
      <c r="B23" s="39"/>
      <c r="C23" s="40"/>
      <c r="D23" s="39"/>
      <c r="E23" s="40"/>
      <c r="F23" s="39"/>
      <c r="G23" s="40"/>
      <c r="H23" s="39"/>
      <c r="I23" s="40"/>
      <c r="J23" s="39"/>
      <c r="K23" s="40"/>
      <c r="L23" s="39"/>
      <c r="M23" s="40"/>
      <c r="N23" s="39"/>
      <c r="O23" s="40"/>
      <c r="P23" s="6"/>
      <c r="Q23" s="3"/>
    </row>
    <row r="24" spans="1:17" s="18" customFormat="1" x14ac:dyDescent="0.25">
      <c r="A24" s="3"/>
      <c r="B24" s="41"/>
      <c r="C24" s="42"/>
      <c r="D24" s="41"/>
      <c r="E24" s="42"/>
      <c r="F24" s="41"/>
      <c r="G24" s="42"/>
      <c r="H24" s="41"/>
      <c r="I24" s="42"/>
      <c r="J24" s="41"/>
      <c r="K24" s="42"/>
      <c r="L24" s="41"/>
      <c r="M24" s="42"/>
      <c r="N24" s="41"/>
      <c r="O24" s="42"/>
      <c r="P24" s="6"/>
      <c r="Q24" s="3"/>
    </row>
    <row r="25" spans="1:17" s="18" customFormat="1" x14ac:dyDescent="0.25">
      <c r="A25" s="3"/>
      <c r="B25" s="29">
        <v>44305</v>
      </c>
      <c r="C25" s="11"/>
      <c r="D25" s="7">
        <v>44306</v>
      </c>
      <c r="E25" s="11"/>
      <c r="F25" s="7">
        <v>44307</v>
      </c>
      <c r="G25" s="8"/>
      <c r="H25" s="7">
        <v>44308</v>
      </c>
      <c r="I25" s="8"/>
      <c r="J25" s="7">
        <v>44309</v>
      </c>
      <c r="K25" s="11"/>
      <c r="L25" s="9">
        <v>44310</v>
      </c>
      <c r="M25" s="10"/>
      <c r="N25" s="9">
        <v>44311</v>
      </c>
      <c r="O25" s="30"/>
      <c r="P25" s="6"/>
      <c r="Q25" s="3"/>
    </row>
    <row r="26" spans="1:17" s="18" customFormat="1" x14ac:dyDescent="0.25">
      <c r="A26" s="3"/>
      <c r="B26" s="39" t="str">
        <f>IFERROR((VLOOKUP(B25,Holidays!$A:$B,2,0)),"")</f>
        <v/>
      </c>
      <c r="C26" s="40"/>
      <c r="D26" s="39" t="str">
        <f>IFERROR((VLOOKUP(D25,Holidays!$A:$B,2,0)),"")</f>
        <v/>
      </c>
      <c r="E26" s="40"/>
      <c r="F26" s="39" t="str">
        <f>IFERROR((VLOOKUP(F25,Holidays!$A:$B,2,0)),"")</f>
        <v/>
      </c>
      <c r="G26" s="40"/>
      <c r="H26" s="39" t="str">
        <f>IFERROR((VLOOKUP(H25,Holidays!$A:$B,2,0)),"")</f>
        <v/>
      </c>
      <c r="I26" s="40"/>
      <c r="J26" s="39" t="str">
        <f>IFERROR((VLOOKUP(J25,Holidays!$A:$B,2,0)),"")</f>
        <v/>
      </c>
      <c r="K26" s="40"/>
      <c r="L26" s="39" t="str">
        <f>IFERROR((VLOOKUP(L25,Holidays!$A:$B,2,0)),"")</f>
        <v/>
      </c>
      <c r="M26" s="40"/>
      <c r="N26" s="39" t="str">
        <f>IFERROR((VLOOKUP(N25,Holidays!$A:$B,2,0)),"")</f>
        <v/>
      </c>
      <c r="O26" s="40"/>
      <c r="P26" s="6"/>
      <c r="Q26" s="3"/>
    </row>
    <row r="27" spans="1:17" s="18" customFormat="1" x14ac:dyDescent="0.25">
      <c r="A27" s="3"/>
      <c r="B27" s="39"/>
      <c r="C27" s="40"/>
      <c r="D27" s="39"/>
      <c r="E27" s="40"/>
      <c r="F27" s="39"/>
      <c r="G27" s="40"/>
      <c r="H27" s="39"/>
      <c r="I27" s="40"/>
      <c r="J27" s="39"/>
      <c r="K27" s="40"/>
      <c r="L27" s="39"/>
      <c r="M27" s="40"/>
      <c r="N27" s="39"/>
      <c r="O27" s="40"/>
      <c r="P27" s="6"/>
      <c r="Q27" s="3"/>
    </row>
    <row r="28" spans="1:17" s="18" customFormat="1" x14ac:dyDescent="0.25">
      <c r="A28" s="3"/>
      <c r="B28" s="39"/>
      <c r="C28" s="40"/>
      <c r="D28" s="39"/>
      <c r="E28" s="40"/>
      <c r="F28" s="39"/>
      <c r="G28" s="40"/>
      <c r="H28" s="39"/>
      <c r="I28" s="40"/>
      <c r="J28" s="39"/>
      <c r="K28" s="40"/>
      <c r="L28" s="39"/>
      <c r="M28" s="40"/>
      <c r="N28" s="39"/>
      <c r="O28" s="40"/>
      <c r="P28" s="6"/>
      <c r="Q28" s="3"/>
    </row>
    <row r="29" spans="1:17" s="18" customFormat="1" x14ac:dyDescent="0.25">
      <c r="A29" s="3"/>
      <c r="B29" s="39"/>
      <c r="C29" s="40"/>
      <c r="D29" s="39"/>
      <c r="E29" s="40"/>
      <c r="F29" s="39"/>
      <c r="G29" s="40"/>
      <c r="H29" s="39"/>
      <c r="I29" s="40"/>
      <c r="J29" s="39"/>
      <c r="K29" s="40"/>
      <c r="L29" s="39"/>
      <c r="M29" s="40"/>
      <c r="N29" s="39"/>
      <c r="O29" s="40"/>
      <c r="P29" s="6"/>
      <c r="Q29" s="3"/>
    </row>
    <row r="30" spans="1:17" s="18" customFormat="1" x14ac:dyDescent="0.25">
      <c r="A30" s="3"/>
      <c r="B30" s="41"/>
      <c r="C30" s="42"/>
      <c r="D30" s="41"/>
      <c r="E30" s="42"/>
      <c r="F30" s="41"/>
      <c r="G30" s="42"/>
      <c r="H30" s="41"/>
      <c r="I30" s="42"/>
      <c r="J30" s="41"/>
      <c r="K30" s="42"/>
      <c r="L30" s="41"/>
      <c r="M30" s="42"/>
      <c r="N30" s="41"/>
      <c r="O30" s="42"/>
      <c r="P30" s="6"/>
      <c r="Q30" s="3"/>
    </row>
    <row r="31" spans="1:17" s="18" customFormat="1" x14ac:dyDescent="0.25">
      <c r="A31" s="3"/>
      <c r="B31" s="29">
        <v>44312</v>
      </c>
      <c r="C31" s="11"/>
      <c r="D31" s="7">
        <v>44313</v>
      </c>
      <c r="E31" s="11"/>
      <c r="F31" s="7">
        <v>44314</v>
      </c>
      <c r="G31" s="11"/>
      <c r="H31" s="7">
        <v>44315</v>
      </c>
      <c r="I31" s="11"/>
      <c r="J31" s="7">
        <v>44316</v>
      </c>
      <c r="K31" s="11"/>
      <c r="L31" s="69" t="s">
        <v>9</v>
      </c>
      <c r="M31" s="70"/>
      <c r="N31" s="70"/>
      <c r="O31" s="71"/>
      <c r="P31" s="6"/>
      <c r="Q31" s="3"/>
    </row>
    <row r="32" spans="1:17" s="18" customFormat="1" x14ac:dyDescent="0.25">
      <c r="A32" s="3"/>
      <c r="B32" s="39" t="str">
        <f>IFERROR((VLOOKUP(B31,Holidays!$A:$B,2,0)),"")</f>
        <v/>
      </c>
      <c r="C32" s="40"/>
      <c r="D32" s="39" t="str">
        <f>IFERROR((VLOOKUP(D31,Holidays!$A:$B,2,0)),"")</f>
        <v/>
      </c>
      <c r="E32" s="40"/>
      <c r="F32" s="39" t="str">
        <f>IFERROR((VLOOKUP(F31,Holidays!$A:$B,2,0)),"")</f>
        <v/>
      </c>
      <c r="G32" s="40"/>
      <c r="H32" s="39" t="str">
        <f>IFERROR((VLOOKUP(H31,Holidays!$A:$B,2,0)),"")</f>
        <v/>
      </c>
      <c r="I32" s="40"/>
      <c r="J32" s="39" t="str">
        <f>IFERROR((VLOOKUP(J31,Holidays!$A:$B,2,0)),"")</f>
        <v/>
      </c>
      <c r="K32" s="40"/>
      <c r="L32" s="72"/>
      <c r="M32" s="73"/>
      <c r="N32" s="73"/>
      <c r="O32" s="74"/>
      <c r="P32" s="6"/>
      <c r="Q32" s="3"/>
    </row>
    <row r="33" spans="1:17" s="18" customFormat="1" x14ac:dyDescent="0.25">
      <c r="A33" s="3"/>
      <c r="B33" s="39"/>
      <c r="C33" s="40"/>
      <c r="D33" s="39"/>
      <c r="E33" s="40"/>
      <c r="F33" s="39"/>
      <c r="G33" s="40"/>
      <c r="H33" s="39"/>
      <c r="I33" s="40"/>
      <c r="J33" s="39"/>
      <c r="K33" s="40"/>
      <c r="L33" s="72"/>
      <c r="M33" s="73"/>
      <c r="N33" s="73"/>
      <c r="O33" s="74"/>
      <c r="P33" s="6"/>
      <c r="Q33" s="3"/>
    </row>
    <row r="34" spans="1:17" s="18" customFormat="1" x14ac:dyDescent="0.25">
      <c r="A34" s="3"/>
      <c r="B34" s="39"/>
      <c r="C34" s="40"/>
      <c r="D34" s="39"/>
      <c r="E34" s="40"/>
      <c r="F34" s="39"/>
      <c r="G34" s="40"/>
      <c r="H34" s="39"/>
      <c r="I34" s="40"/>
      <c r="J34" s="39"/>
      <c r="K34" s="40"/>
      <c r="L34" s="72"/>
      <c r="M34" s="73"/>
      <c r="N34" s="73"/>
      <c r="O34" s="74"/>
      <c r="P34" s="6"/>
      <c r="Q34" s="3"/>
    </row>
    <row r="35" spans="1:17" s="18" customFormat="1" x14ac:dyDescent="0.25">
      <c r="A35" s="3"/>
      <c r="B35" s="39"/>
      <c r="C35" s="40"/>
      <c r="D35" s="39"/>
      <c r="E35" s="40"/>
      <c r="F35" s="39"/>
      <c r="G35" s="40"/>
      <c r="H35" s="39"/>
      <c r="I35" s="40"/>
      <c r="J35" s="39"/>
      <c r="K35" s="40"/>
      <c r="L35" s="72"/>
      <c r="M35" s="73"/>
      <c r="N35" s="73"/>
      <c r="O35" s="74"/>
      <c r="P35" s="6"/>
      <c r="Q35" s="3"/>
    </row>
    <row r="36" spans="1:17" s="18" customFormat="1" x14ac:dyDescent="0.25">
      <c r="A36" s="3"/>
      <c r="B36" s="41"/>
      <c r="C36" s="42"/>
      <c r="D36" s="41"/>
      <c r="E36" s="42"/>
      <c r="F36" s="41"/>
      <c r="G36" s="42"/>
      <c r="H36" s="41"/>
      <c r="I36" s="42"/>
      <c r="J36" s="41"/>
      <c r="K36" s="42"/>
      <c r="L36" s="75"/>
      <c r="M36" s="76"/>
      <c r="N36" s="76"/>
      <c r="O36" s="77"/>
      <c r="P36" s="6"/>
      <c r="Q36" s="3"/>
    </row>
    <row r="37" spans="1:17" s="18" customFormat="1" x14ac:dyDescent="0.25">
      <c r="A37" s="3"/>
      <c r="B37" s="6"/>
      <c r="C37" s="6"/>
      <c r="D37" s="6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s="18" customFormat="1" x14ac:dyDescent="0.25">
      <c r="A38" s="3"/>
      <c r="B38" s="4"/>
      <c r="C38" s="4"/>
      <c r="D38" s="4"/>
      <c r="E38" s="4"/>
      <c r="F38" s="4"/>
      <c r="G38" s="4"/>
      <c r="H38" s="4"/>
      <c r="I38" s="6"/>
      <c r="J38" s="4"/>
      <c r="K38" s="6"/>
      <c r="L38" s="4"/>
      <c r="M38" s="6"/>
      <c r="N38" s="4"/>
      <c r="O38" s="6"/>
      <c r="P38" s="4"/>
      <c r="Q38" s="3"/>
    </row>
    <row r="39" spans="1:17" s="18" customFormat="1" x14ac:dyDescent="0.25">
      <c r="A39" s="3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3"/>
    </row>
    <row r="40" spans="1:17" s="18" customFormat="1" x14ac:dyDescent="0.25">
      <c r="A40" s="3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3"/>
    </row>
    <row r="41" spans="1:17" s="18" customFormat="1" x14ac:dyDescent="0.25">
      <c r="A41" s="3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3"/>
    </row>
    <row r="42" spans="1:17" s="18" customFormat="1" x14ac:dyDescent="0.25">
      <c r="A42" s="3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/>
      <c r="Q42" s="3"/>
    </row>
    <row r="43" spans="1:17" s="18" customFormat="1" x14ac:dyDescent="0.25">
      <c r="A43" s="3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3"/>
    </row>
    <row r="44" spans="1:17" s="18" customFormat="1" x14ac:dyDescent="0.25">
      <c r="A44" s="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3"/>
    </row>
    <row r="45" spans="1:17" s="18" customFormat="1" x14ac:dyDescent="0.25">
      <c r="A45" s="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3"/>
      <c r="Q45" s="3"/>
    </row>
    <row r="46" spans="1:17" s="18" customFormat="1" x14ac:dyDescent="0.25">
      <c r="A46" s="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7"/>
      <c r="Q46" s="3"/>
    </row>
    <row r="47" spans="1:17" s="18" customFormat="1" x14ac:dyDescent="0.25">
      <c r="A47" s="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7"/>
      <c r="Q47" s="3"/>
    </row>
    <row r="48" spans="1:17" s="18" customFormat="1" x14ac:dyDescent="0.25">
      <c r="A48" s="3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7"/>
      <c r="Q48" s="3"/>
    </row>
    <row r="49" spans="1:17" s="18" customFormat="1" x14ac:dyDescent="0.25">
      <c r="A49" s="3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7"/>
      <c r="Q49" s="3"/>
    </row>
    <row r="50" spans="1:17" s="18" customFormat="1" x14ac:dyDescent="0.25">
      <c r="A50" s="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7"/>
      <c r="Q50" s="3"/>
    </row>
    <row r="51" spans="1:17" s="18" customFormat="1" x14ac:dyDescent="0.25">
      <c r="A51" s="3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7"/>
      <c r="Q51" s="3"/>
    </row>
    <row r="52" spans="1:17" s="18" customFormat="1" x14ac:dyDescent="0.25">
      <c r="A52" s="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7"/>
      <c r="Q52" s="3"/>
    </row>
    <row r="53" spans="1:17" s="18" customFormat="1" x14ac:dyDescent="0.25">
      <c r="A53" s="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3"/>
    </row>
    <row r="54" spans="1:17" s="18" customFormat="1" x14ac:dyDescent="0.25">
      <c r="A54" s="3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3"/>
    </row>
    <row r="55" spans="1:17" s="18" customFormat="1" x14ac:dyDescent="0.25">
      <c r="A55" s="3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3"/>
    </row>
    <row r="56" spans="1:17" s="18" customFormat="1" x14ac:dyDescent="0.25">
      <c r="A56" s="3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3"/>
    </row>
    <row r="57" spans="1:17" s="18" customFormat="1" x14ac:dyDescent="0.25">
      <c r="A57" s="3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3"/>
    </row>
    <row r="58" spans="1:17" s="18" customFormat="1" x14ac:dyDescent="0.25">
      <c r="A58" s="3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3"/>
    </row>
    <row r="59" spans="1:17" s="18" customFormat="1" x14ac:dyDescent="0.25">
      <c r="A59" s="3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3"/>
    </row>
    <row r="60" spans="1:17" s="18" customFormat="1" x14ac:dyDescent="0.25">
      <c r="A60" s="3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3"/>
    </row>
    <row r="61" spans="1:17" s="18" customFormat="1" x14ac:dyDescent="0.25">
      <c r="A61" s="3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3"/>
    </row>
    <row r="62" spans="1:17" s="18" customFormat="1" x14ac:dyDescent="0.25">
      <c r="A62" s="3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3"/>
    </row>
    <row r="63" spans="1:17" s="18" customFormat="1" x14ac:dyDescent="0.25">
      <c r="A63" s="3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3"/>
    </row>
    <row r="64" spans="1:17" s="18" customFormat="1" x14ac:dyDescent="0.25">
      <c r="A64" s="3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3"/>
    </row>
  </sheetData>
  <sheetProtection selectLockedCells="1" selectUnlockedCells="1"/>
  <mergeCells count="42">
    <mergeCell ref="N5:O5"/>
    <mergeCell ref="L26:M30"/>
    <mergeCell ref="N26:O30"/>
    <mergeCell ref="H26:I30"/>
    <mergeCell ref="J26:K30"/>
    <mergeCell ref="N14:O18"/>
    <mergeCell ref="H20:I24"/>
    <mergeCell ref="J20:K24"/>
    <mergeCell ref="L20:M24"/>
    <mergeCell ref="N20:O24"/>
    <mergeCell ref="B26:C30"/>
    <mergeCell ref="D26:E30"/>
    <mergeCell ref="F26:G30"/>
    <mergeCell ref="F5:K5"/>
    <mergeCell ref="B5:C5"/>
    <mergeCell ref="B20:C24"/>
    <mergeCell ref="D20:E24"/>
    <mergeCell ref="F20:G24"/>
    <mergeCell ref="D14:E18"/>
    <mergeCell ref="H32:I36"/>
    <mergeCell ref="J32:K36"/>
    <mergeCell ref="L31:O36"/>
    <mergeCell ref="B32:C36"/>
    <mergeCell ref="D32:E36"/>
    <mergeCell ref="F32:G36"/>
    <mergeCell ref="N8:O12"/>
    <mergeCell ref="N6:O6"/>
    <mergeCell ref="B6:C6"/>
    <mergeCell ref="D6:E6"/>
    <mergeCell ref="F6:G6"/>
    <mergeCell ref="H6:I6"/>
    <mergeCell ref="J6:K6"/>
    <mergeCell ref="L6:M6"/>
    <mergeCell ref="B14:C18"/>
    <mergeCell ref="B7:G12"/>
    <mergeCell ref="H8:I12"/>
    <mergeCell ref="J8:K12"/>
    <mergeCell ref="L8:M12"/>
    <mergeCell ref="F14:G18"/>
    <mergeCell ref="H14:I18"/>
    <mergeCell ref="J14:K18"/>
    <mergeCell ref="L14:M18"/>
  </mergeCells>
  <conditionalFormatting sqref="H8:O12">
    <cfRule type="notContainsBlanks" dxfId="49" priority="5">
      <formula>LEN(TRIM(H8))&gt;0</formula>
    </cfRule>
  </conditionalFormatting>
  <conditionalFormatting sqref="B14:O18">
    <cfRule type="notContainsBlanks" dxfId="48" priority="4">
      <formula>LEN(TRIM(B14))&gt;0</formula>
    </cfRule>
  </conditionalFormatting>
  <conditionalFormatting sqref="B20:O24">
    <cfRule type="notContainsBlanks" dxfId="47" priority="3">
      <formula>LEN(TRIM(B20))&gt;0</formula>
    </cfRule>
  </conditionalFormatting>
  <conditionalFormatting sqref="B26:O30">
    <cfRule type="notContainsBlanks" dxfId="46" priority="2">
      <formula>LEN(TRIM(B26))&gt;0</formula>
    </cfRule>
  </conditionalFormatting>
  <conditionalFormatting sqref="B32:K36">
    <cfRule type="notContainsBlanks" dxfId="45" priority="1">
      <formula>LEN(TRIM(B32))&gt;0</formula>
    </cfRule>
  </conditionalFormatting>
  <hyperlinks>
    <hyperlink ref="B5:C5" location="March!A1" tooltip="March 2021" display="◄ Mar" xr:uid="{00000000-0004-0000-0300-000004000000}"/>
    <hyperlink ref="N5:O5" location="May!A1" tooltip="May 2021" display="May ►" xr:uid="{00000000-0004-0000-0300-000005000000}"/>
  </hyperlinks>
  <printOptions horizontalCentered="1" verticalCentered="1"/>
  <pageMargins left="0.55000000000000004" right="0.55000000000000004" top="0.5" bottom="0.5" header="0.5" footer="0.5"/>
  <pageSetup paperSize="9" scale="59"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6" operator="containsText" id="{CE6676E8-D359-474E-B2E2-E26FE7271ABD}">
            <xm:f>NOT(ISERROR(SEARCH($J$8,B7)))</xm:f>
            <xm:f>$J$8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A1:Q70"/>
  <sheetViews>
    <sheetView showGridLines="0" zoomScale="70" zoomScaleNormal="70" workbookViewId="0"/>
  </sheetViews>
  <sheetFormatPr defaultColWidth="9.109375" defaultRowHeight="12.6" x14ac:dyDescent="0.25"/>
  <cols>
    <col min="1" max="1" width="2.6640625" style="3" customWidth="1"/>
    <col min="2" max="15" width="10.77734375" style="3" customWidth="1"/>
    <col min="16" max="16" width="2.6640625" style="3" customWidth="1"/>
    <col min="17" max="17" width="9.109375" style="3" customWidth="1"/>
    <col min="18" max="16384" width="9.109375" style="3"/>
  </cols>
  <sheetData>
    <row r="1" spans="1:16" ht="106.8" customHeight="1" x14ac:dyDescent="0.25"/>
    <row r="2" spans="1:16" ht="55.2" x14ac:dyDescent="1.3">
      <c r="A2" s="1"/>
      <c r="B2" s="34" t="s">
        <v>53</v>
      </c>
      <c r="C2" s="34"/>
      <c r="D2" s="34"/>
      <c r="E2" s="34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4"/>
    </row>
    <row r="5" spans="1:16" ht="13.2" x14ac:dyDescent="0.25">
      <c r="B5" s="61" t="s">
        <v>28</v>
      </c>
      <c r="C5" s="62"/>
      <c r="D5" s="26"/>
      <c r="E5" s="27"/>
      <c r="F5" s="52" t="s">
        <v>13</v>
      </c>
      <c r="G5" s="52"/>
      <c r="H5" s="52"/>
      <c r="I5" s="52"/>
      <c r="J5" s="52"/>
      <c r="K5" s="52"/>
      <c r="L5" s="27"/>
      <c r="M5" s="26"/>
      <c r="N5" s="55" t="s">
        <v>29</v>
      </c>
      <c r="O5" s="56"/>
      <c r="P5" s="5"/>
    </row>
    <row r="6" spans="1:16" x14ac:dyDescent="0.25">
      <c r="B6" s="59" t="s">
        <v>2</v>
      </c>
      <c r="C6" s="60"/>
      <c r="D6" s="60" t="s">
        <v>3</v>
      </c>
      <c r="E6" s="60"/>
      <c r="F6" s="60" t="s">
        <v>4</v>
      </c>
      <c r="G6" s="60"/>
      <c r="H6" s="60" t="s">
        <v>5</v>
      </c>
      <c r="I6" s="60"/>
      <c r="J6" s="60" t="s">
        <v>6</v>
      </c>
      <c r="K6" s="60"/>
      <c r="L6" s="57" t="s">
        <v>7</v>
      </c>
      <c r="M6" s="57"/>
      <c r="N6" s="57" t="s">
        <v>8</v>
      </c>
      <c r="O6" s="58"/>
      <c r="P6" s="6"/>
    </row>
    <row r="7" spans="1:16" x14ac:dyDescent="0.25">
      <c r="B7" s="78"/>
      <c r="C7" s="79"/>
      <c r="D7" s="79"/>
      <c r="E7" s="79"/>
      <c r="F7" s="79"/>
      <c r="G7" s="79"/>
      <c r="H7" s="79"/>
      <c r="I7" s="79"/>
      <c r="J7" s="79"/>
      <c r="K7" s="79"/>
      <c r="L7" s="9">
        <v>44317</v>
      </c>
      <c r="M7" s="19"/>
      <c r="N7" s="9">
        <v>44318</v>
      </c>
      <c r="O7" s="28"/>
      <c r="P7" s="6"/>
    </row>
    <row r="8" spans="1:16" x14ac:dyDescent="0.25">
      <c r="B8" s="80"/>
      <c r="C8" s="81"/>
      <c r="D8" s="81"/>
      <c r="E8" s="81"/>
      <c r="F8" s="81"/>
      <c r="G8" s="81"/>
      <c r="H8" s="81"/>
      <c r="I8" s="81"/>
      <c r="J8" s="81"/>
      <c r="K8" s="81"/>
      <c r="L8" s="39" t="str">
        <f>IFERROR((VLOOKUP(L7,Holidays!$A:$B,2,0)),"")</f>
        <v/>
      </c>
      <c r="M8" s="40"/>
      <c r="N8" s="39" t="str">
        <f>IFERROR((VLOOKUP(N7,Holidays!$A:$B,2,0)),"")</f>
        <v/>
      </c>
      <c r="O8" s="40"/>
      <c r="P8" s="6"/>
    </row>
    <row r="9" spans="1:16" x14ac:dyDescent="0.25">
      <c r="B9" s="80"/>
      <c r="C9" s="81"/>
      <c r="D9" s="81"/>
      <c r="E9" s="81"/>
      <c r="F9" s="81"/>
      <c r="G9" s="81"/>
      <c r="H9" s="81"/>
      <c r="I9" s="81"/>
      <c r="J9" s="81"/>
      <c r="K9" s="81"/>
      <c r="L9" s="39"/>
      <c r="M9" s="40"/>
      <c r="N9" s="39"/>
      <c r="O9" s="40"/>
      <c r="P9" s="6"/>
    </row>
    <row r="10" spans="1:16" x14ac:dyDescent="0.25">
      <c r="B10" s="80"/>
      <c r="C10" s="81"/>
      <c r="D10" s="81"/>
      <c r="E10" s="81"/>
      <c r="F10" s="81"/>
      <c r="G10" s="81"/>
      <c r="H10" s="81"/>
      <c r="I10" s="81"/>
      <c r="J10" s="81"/>
      <c r="K10" s="81"/>
      <c r="L10" s="39"/>
      <c r="M10" s="40"/>
      <c r="N10" s="39"/>
      <c r="O10" s="40"/>
      <c r="P10" s="6"/>
    </row>
    <row r="11" spans="1:16" x14ac:dyDescent="0.25"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39"/>
      <c r="M11" s="40"/>
      <c r="N11" s="39"/>
      <c r="O11" s="40"/>
      <c r="P11" s="6"/>
    </row>
    <row r="12" spans="1:16" x14ac:dyDescent="0.25"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41"/>
      <c r="M12" s="42"/>
      <c r="N12" s="41"/>
      <c r="O12" s="42"/>
      <c r="P12" s="6"/>
    </row>
    <row r="13" spans="1:16" x14ac:dyDescent="0.25">
      <c r="B13" s="29">
        <v>44319</v>
      </c>
      <c r="C13" s="11"/>
      <c r="D13" s="7">
        <v>44320</v>
      </c>
      <c r="E13" s="11"/>
      <c r="F13" s="7">
        <v>44321</v>
      </c>
      <c r="G13" s="11"/>
      <c r="H13" s="7">
        <v>44322</v>
      </c>
      <c r="I13" s="11"/>
      <c r="J13" s="7">
        <v>44323</v>
      </c>
      <c r="K13" s="8"/>
      <c r="L13" s="9">
        <v>44324</v>
      </c>
      <c r="M13" s="10"/>
      <c r="N13" s="9">
        <v>44325</v>
      </c>
      <c r="O13" s="30"/>
      <c r="P13" s="6"/>
    </row>
    <row r="14" spans="1:16" x14ac:dyDescent="0.25">
      <c r="B14" s="39" t="str">
        <f>IFERROR((VLOOKUP(B13,Holidays!$A:$B,2,0)),"")</f>
        <v/>
      </c>
      <c r="C14" s="40"/>
      <c r="D14" s="39" t="str">
        <f>IFERROR((VLOOKUP(D13,Holidays!$A:$B,2,0)),"")</f>
        <v/>
      </c>
      <c r="E14" s="40"/>
      <c r="F14" s="39" t="str">
        <f>IFERROR((VLOOKUP(F13,Holidays!$A:$B,2,0)),"")</f>
        <v/>
      </c>
      <c r="G14" s="40"/>
      <c r="H14" s="39" t="str">
        <f>IFERROR((VLOOKUP(H13,Holidays!$A:$B,2,0)),"")</f>
        <v/>
      </c>
      <c r="I14" s="40"/>
      <c r="J14" s="39" t="str">
        <f>IFERROR((VLOOKUP(J13,Holidays!$A:$B,2,0)),"")</f>
        <v/>
      </c>
      <c r="K14" s="40"/>
      <c r="L14" s="39" t="str">
        <f>IFERROR((VLOOKUP(L13,Holidays!$A:$B,2,0)),"")</f>
        <v/>
      </c>
      <c r="M14" s="40"/>
      <c r="N14" s="39" t="str">
        <f>IFERROR((VLOOKUP(N13,Holidays!$A:$B,2,0)),"")</f>
        <v/>
      </c>
      <c r="O14" s="40"/>
      <c r="P14" s="6"/>
    </row>
    <row r="15" spans="1:16" x14ac:dyDescent="0.25">
      <c r="B15" s="39"/>
      <c r="C15" s="40"/>
      <c r="D15" s="39"/>
      <c r="E15" s="40"/>
      <c r="F15" s="39"/>
      <c r="G15" s="40"/>
      <c r="H15" s="39"/>
      <c r="I15" s="40"/>
      <c r="J15" s="39"/>
      <c r="K15" s="40"/>
      <c r="L15" s="39"/>
      <c r="M15" s="40"/>
      <c r="N15" s="39"/>
      <c r="O15" s="40"/>
      <c r="P15" s="6"/>
    </row>
    <row r="16" spans="1:16" x14ac:dyDescent="0.25">
      <c r="B16" s="39"/>
      <c r="C16" s="40"/>
      <c r="D16" s="39"/>
      <c r="E16" s="40"/>
      <c r="F16" s="39"/>
      <c r="G16" s="40"/>
      <c r="H16" s="39"/>
      <c r="I16" s="40"/>
      <c r="J16" s="39"/>
      <c r="K16" s="40"/>
      <c r="L16" s="39"/>
      <c r="M16" s="40"/>
      <c r="N16" s="39"/>
      <c r="O16" s="40"/>
      <c r="P16" s="6"/>
    </row>
    <row r="17" spans="1:17" s="18" customFormat="1" x14ac:dyDescent="0.25">
      <c r="A17" s="3"/>
      <c r="B17" s="39"/>
      <c r="C17" s="40"/>
      <c r="D17" s="39"/>
      <c r="E17" s="40"/>
      <c r="F17" s="39"/>
      <c r="G17" s="40"/>
      <c r="H17" s="39"/>
      <c r="I17" s="40"/>
      <c r="J17" s="39"/>
      <c r="K17" s="40"/>
      <c r="L17" s="39"/>
      <c r="M17" s="40"/>
      <c r="N17" s="39"/>
      <c r="O17" s="40"/>
      <c r="P17" s="6"/>
      <c r="Q17" s="3"/>
    </row>
    <row r="18" spans="1:17" s="18" customFormat="1" x14ac:dyDescent="0.25">
      <c r="A18" s="3"/>
      <c r="B18" s="41"/>
      <c r="C18" s="42"/>
      <c r="D18" s="41"/>
      <c r="E18" s="42"/>
      <c r="F18" s="41"/>
      <c r="G18" s="42"/>
      <c r="H18" s="41"/>
      <c r="I18" s="42"/>
      <c r="J18" s="41"/>
      <c r="K18" s="42"/>
      <c r="L18" s="41"/>
      <c r="M18" s="42"/>
      <c r="N18" s="41"/>
      <c r="O18" s="42"/>
      <c r="P18" s="6"/>
      <c r="Q18" s="3"/>
    </row>
    <row r="19" spans="1:17" s="18" customFormat="1" x14ac:dyDescent="0.25">
      <c r="A19" s="3"/>
      <c r="B19" s="29">
        <v>44326</v>
      </c>
      <c r="C19" s="11"/>
      <c r="D19" s="7">
        <v>44327</v>
      </c>
      <c r="E19" s="11"/>
      <c r="F19" s="7">
        <v>44328</v>
      </c>
      <c r="G19" s="8"/>
      <c r="H19" s="7">
        <v>44329</v>
      </c>
      <c r="I19" s="11"/>
      <c r="J19" s="7">
        <v>44330</v>
      </c>
      <c r="K19" s="11"/>
      <c r="L19" s="9">
        <v>44331</v>
      </c>
      <c r="M19" s="10"/>
      <c r="N19" s="9">
        <v>44332</v>
      </c>
      <c r="O19" s="28"/>
      <c r="P19" s="6"/>
      <c r="Q19" s="3"/>
    </row>
    <row r="20" spans="1:17" s="18" customFormat="1" x14ac:dyDescent="0.25">
      <c r="A20" s="3"/>
      <c r="B20" s="39" t="str">
        <f>IFERROR((VLOOKUP(B19,Holidays!$A:$B,2,0)),"")</f>
        <v/>
      </c>
      <c r="C20" s="40"/>
      <c r="D20" s="39" t="str">
        <f>IFERROR((VLOOKUP(D19,Holidays!$A:$B,2,0)),"")</f>
        <v/>
      </c>
      <c r="E20" s="40"/>
      <c r="F20" s="39" t="str">
        <f>IFERROR((VLOOKUP(F19,Holidays!$A:$B,2,0)),"")</f>
        <v/>
      </c>
      <c r="G20" s="40"/>
      <c r="H20" s="39" t="str">
        <f>IFERROR((VLOOKUP(H19,Holidays!$A:$B,2,0)),"")</f>
        <v/>
      </c>
      <c r="I20" s="40"/>
      <c r="J20" s="39" t="str">
        <f>IFERROR((VLOOKUP(J19,Holidays!$A:$B,2,0)),"")</f>
        <v/>
      </c>
      <c r="K20" s="40"/>
      <c r="L20" s="39" t="str">
        <f>IFERROR((VLOOKUP(L19,Holidays!$A:$B,2,0)),"")</f>
        <v/>
      </c>
      <c r="M20" s="40"/>
      <c r="N20" s="39" t="str">
        <f>IFERROR((VLOOKUP(N19,Holidays!$A:$B,2,0)),"")</f>
        <v/>
      </c>
      <c r="O20" s="40"/>
      <c r="P20" s="6"/>
      <c r="Q20" s="3"/>
    </row>
    <row r="21" spans="1:17" s="18" customFormat="1" x14ac:dyDescent="0.25">
      <c r="A21" s="3"/>
      <c r="B21" s="39"/>
      <c r="C21" s="40"/>
      <c r="D21" s="39"/>
      <c r="E21" s="40"/>
      <c r="F21" s="39"/>
      <c r="G21" s="40"/>
      <c r="H21" s="39"/>
      <c r="I21" s="40"/>
      <c r="J21" s="39"/>
      <c r="K21" s="40"/>
      <c r="L21" s="39"/>
      <c r="M21" s="40"/>
      <c r="N21" s="39"/>
      <c r="O21" s="40"/>
      <c r="P21" s="6"/>
      <c r="Q21" s="3"/>
    </row>
    <row r="22" spans="1:17" s="18" customFormat="1" x14ac:dyDescent="0.25">
      <c r="A22" s="3"/>
      <c r="B22" s="39"/>
      <c r="C22" s="40"/>
      <c r="D22" s="39"/>
      <c r="E22" s="40"/>
      <c r="F22" s="39"/>
      <c r="G22" s="40"/>
      <c r="H22" s="39"/>
      <c r="I22" s="40"/>
      <c r="J22" s="39"/>
      <c r="K22" s="40"/>
      <c r="L22" s="39"/>
      <c r="M22" s="40"/>
      <c r="N22" s="39"/>
      <c r="O22" s="40"/>
      <c r="P22" s="6"/>
      <c r="Q22" s="3"/>
    </row>
    <row r="23" spans="1:17" s="18" customFormat="1" x14ac:dyDescent="0.25">
      <c r="A23" s="3"/>
      <c r="B23" s="39"/>
      <c r="C23" s="40"/>
      <c r="D23" s="39"/>
      <c r="E23" s="40"/>
      <c r="F23" s="39"/>
      <c r="G23" s="40"/>
      <c r="H23" s="39"/>
      <c r="I23" s="40"/>
      <c r="J23" s="39"/>
      <c r="K23" s="40"/>
      <c r="L23" s="39"/>
      <c r="M23" s="40"/>
      <c r="N23" s="39"/>
      <c r="O23" s="40"/>
      <c r="P23" s="6"/>
      <c r="Q23" s="3"/>
    </row>
    <row r="24" spans="1:17" s="18" customFormat="1" x14ac:dyDescent="0.25">
      <c r="A24" s="3"/>
      <c r="B24" s="41"/>
      <c r="C24" s="42"/>
      <c r="D24" s="41"/>
      <c r="E24" s="42"/>
      <c r="F24" s="41"/>
      <c r="G24" s="42"/>
      <c r="H24" s="41"/>
      <c r="I24" s="42"/>
      <c r="J24" s="41"/>
      <c r="K24" s="42"/>
      <c r="L24" s="41"/>
      <c r="M24" s="42"/>
      <c r="N24" s="41"/>
      <c r="O24" s="42"/>
      <c r="P24" s="6"/>
      <c r="Q24" s="3"/>
    </row>
    <row r="25" spans="1:17" s="18" customFormat="1" x14ac:dyDescent="0.25">
      <c r="A25" s="3"/>
      <c r="B25" s="29">
        <v>44333</v>
      </c>
      <c r="C25" s="11"/>
      <c r="D25" s="7">
        <v>44334</v>
      </c>
      <c r="E25" s="11"/>
      <c r="F25" s="7">
        <v>44335</v>
      </c>
      <c r="G25" s="11"/>
      <c r="H25" s="7">
        <v>44336</v>
      </c>
      <c r="I25" s="11"/>
      <c r="J25" s="7">
        <v>44337</v>
      </c>
      <c r="K25" s="11"/>
      <c r="L25" s="9">
        <v>44338</v>
      </c>
      <c r="M25" s="10"/>
      <c r="N25" s="9">
        <v>44339</v>
      </c>
      <c r="O25" s="28"/>
      <c r="P25" s="6"/>
      <c r="Q25" s="3"/>
    </row>
    <row r="26" spans="1:17" s="18" customFormat="1" x14ac:dyDescent="0.25">
      <c r="A26" s="3"/>
      <c r="B26" s="39" t="str">
        <f>IFERROR((VLOOKUP(B25,Holidays!$A:$B,2,0)),"")</f>
        <v/>
      </c>
      <c r="C26" s="40"/>
      <c r="D26" s="39" t="str">
        <f>IFERROR((VLOOKUP(D25,Holidays!$A:$B,2,0)),"")</f>
        <v/>
      </c>
      <c r="E26" s="40"/>
      <c r="F26" s="39" t="str">
        <f>IFERROR((VLOOKUP(F25,Holidays!$A:$B,2,0)),"")</f>
        <v/>
      </c>
      <c r="G26" s="40"/>
      <c r="H26" s="39" t="str">
        <f>IFERROR((VLOOKUP(H25,Holidays!$A:$B,2,0)),"")</f>
        <v/>
      </c>
      <c r="I26" s="40"/>
      <c r="J26" s="39" t="str">
        <f>IFERROR((VLOOKUP(J25,Holidays!$A:$B,2,0)),"")</f>
        <v/>
      </c>
      <c r="K26" s="40"/>
      <c r="L26" s="39" t="str">
        <f>IFERROR((VLOOKUP(L25,Holidays!$A:$B,2,0)),"")</f>
        <v/>
      </c>
      <c r="M26" s="40"/>
      <c r="N26" s="39" t="str">
        <f>IFERROR((VLOOKUP(N25,Holidays!$A:$B,2,0)),"")</f>
        <v/>
      </c>
      <c r="O26" s="40"/>
      <c r="P26" s="6"/>
      <c r="Q26" s="3"/>
    </row>
    <row r="27" spans="1:17" s="18" customFormat="1" x14ac:dyDescent="0.25">
      <c r="A27" s="3"/>
      <c r="B27" s="39"/>
      <c r="C27" s="40"/>
      <c r="D27" s="39"/>
      <c r="E27" s="40"/>
      <c r="F27" s="39"/>
      <c r="G27" s="40"/>
      <c r="H27" s="39"/>
      <c r="I27" s="40"/>
      <c r="J27" s="39"/>
      <c r="K27" s="40"/>
      <c r="L27" s="39"/>
      <c r="M27" s="40"/>
      <c r="N27" s="39"/>
      <c r="O27" s="40"/>
      <c r="P27" s="6"/>
      <c r="Q27" s="3"/>
    </row>
    <row r="28" spans="1:17" s="18" customFormat="1" x14ac:dyDescent="0.25">
      <c r="A28" s="3"/>
      <c r="B28" s="39"/>
      <c r="C28" s="40"/>
      <c r="D28" s="39"/>
      <c r="E28" s="40"/>
      <c r="F28" s="39"/>
      <c r="G28" s="40"/>
      <c r="H28" s="39"/>
      <c r="I28" s="40"/>
      <c r="J28" s="39"/>
      <c r="K28" s="40"/>
      <c r="L28" s="39"/>
      <c r="M28" s="40"/>
      <c r="N28" s="39"/>
      <c r="O28" s="40"/>
      <c r="P28" s="6"/>
      <c r="Q28" s="3"/>
    </row>
    <row r="29" spans="1:17" s="18" customFormat="1" x14ac:dyDescent="0.25">
      <c r="A29" s="3"/>
      <c r="B29" s="39"/>
      <c r="C29" s="40"/>
      <c r="D29" s="39"/>
      <c r="E29" s="40"/>
      <c r="F29" s="39"/>
      <c r="G29" s="40"/>
      <c r="H29" s="39"/>
      <c r="I29" s="40"/>
      <c r="J29" s="39"/>
      <c r="K29" s="40"/>
      <c r="L29" s="39"/>
      <c r="M29" s="40"/>
      <c r="N29" s="39"/>
      <c r="O29" s="40"/>
      <c r="P29" s="6"/>
      <c r="Q29" s="3"/>
    </row>
    <row r="30" spans="1:17" s="18" customFormat="1" x14ac:dyDescent="0.25">
      <c r="A30" s="3"/>
      <c r="B30" s="41"/>
      <c r="C30" s="42"/>
      <c r="D30" s="41"/>
      <c r="E30" s="42"/>
      <c r="F30" s="41"/>
      <c r="G30" s="42"/>
      <c r="H30" s="41"/>
      <c r="I30" s="42"/>
      <c r="J30" s="41"/>
      <c r="K30" s="42"/>
      <c r="L30" s="41"/>
      <c r="M30" s="42"/>
      <c r="N30" s="41"/>
      <c r="O30" s="42"/>
      <c r="P30" s="6"/>
      <c r="Q30" s="3"/>
    </row>
    <row r="31" spans="1:17" s="18" customFormat="1" x14ac:dyDescent="0.25">
      <c r="A31" s="3"/>
      <c r="B31" s="29">
        <v>44340</v>
      </c>
      <c r="C31" s="11"/>
      <c r="D31" s="7">
        <v>44341</v>
      </c>
      <c r="E31" s="11"/>
      <c r="F31" s="7">
        <v>44342</v>
      </c>
      <c r="G31" s="8"/>
      <c r="H31" s="7">
        <v>44343</v>
      </c>
      <c r="I31" s="11"/>
      <c r="J31" s="7">
        <v>44344</v>
      </c>
      <c r="K31" s="11"/>
      <c r="L31" s="9">
        <v>44345</v>
      </c>
      <c r="M31" s="10"/>
      <c r="N31" s="9">
        <v>44346</v>
      </c>
      <c r="O31" s="28"/>
      <c r="P31" s="6"/>
      <c r="Q31" s="3"/>
    </row>
    <row r="32" spans="1:17" s="18" customFormat="1" x14ac:dyDescent="0.25">
      <c r="A32" s="3"/>
      <c r="B32" s="39" t="str">
        <f>IFERROR((VLOOKUP(B31,Holidays!$A:$B,2,0)),"")</f>
        <v/>
      </c>
      <c r="C32" s="40"/>
      <c r="D32" s="39" t="str">
        <f>IFERROR((VLOOKUP(D31,Holidays!$A:$B,2,0)),"")</f>
        <v/>
      </c>
      <c r="E32" s="40"/>
      <c r="F32" s="39" t="str">
        <f>IFERROR((VLOOKUP(F31,Holidays!$A:$B,2,0)),"")</f>
        <v/>
      </c>
      <c r="G32" s="40"/>
      <c r="H32" s="39" t="str">
        <f>IFERROR((VLOOKUP(H31,Holidays!$A:$B,2,0)),"")</f>
        <v/>
      </c>
      <c r="I32" s="40"/>
      <c r="J32" s="39" t="str">
        <f>IFERROR((VLOOKUP(J31,Holidays!$A:$B,2,0)),"")</f>
        <v/>
      </c>
      <c r="K32" s="40"/>
      <c r="L32" s="39" t="str">
        <f>IFERROR((VLOOKUP(L31,Holidays!$A:$B,2,0)),"")</f>
        <v/>
      </c>
      <c r="M32" s="40"/>
      <c r="N32" s="39" t="str">
        <f>IFERROR((VLOOKUP(N31,Holidays!$A:$B,2,0)),"")</f>
        <v/>
      </c>
      <c r="O32" s="40"/>
      <c r="P32" s="6"/>
      <c r="Q32" s="3"/>
    </row>
    <row r="33" spans="1:17" s="18" customFormat="1" x14ac:dyDescent="0.25">
      <c r="A33" s="3"/>
      <c r="B33" s="39"/>
      <c r="C33" s="40"/>
      <c r="D33" s="39"/>
      <c r="E33" s="40"/>
      <c r="F33" s="39"/>
      <c r="G33" s="40"/>
      <c r="H33" s="39"/>
      <c r="I33" s="40"/>
      <c r="J33" s="39"/>
      <c r="K33" s="40"/>
      <c r="L33" s="39"/>
      <c r="M33" s="40"/>
      <c r="N33" s="39"/>
      <c r="O33" s="40"/>
      <c r="P33" s="6"/>
      <c r="Q33" s="3"/>
    </row>
    <row r="34" spans="1:17" s="18" customFormat="1" x14ac:dyDescent="0.25">
      <c r="A34" s="3"/>
      <c r="B34" s="39"/>
      <c r="C34" s="40"/>
      <c r="D34" s="39"/>
      <c r="E34" s="40"/>
      <c r="F34" s="39"/>
      <c r="G34" s="40"/>
      <c r="H34" s="39"/>
      <c r="I34" s="40"/>
      <c r="J34" s="39"/>
      <c r="K34" s="40"/>
      <c r="L34" s="39"/>
      <c r="M34" s="40"/>
      <c r="N34" s="39"/>
      <c r="O34" s="40"/>
      <c r="P34" s="6"/>
      <c r="Q34" s="3"/>
    </row>
    <row r="35" spans="1:17" s="18" customFormat="1" x14ac:dyDescent="0.25">
      <c r="A35" s="3"/>
      <c r="B35" s="39"/>
      <c r="C35" s="40"/>
      <c r="D35" s="39"/>
      <c r="E35" s="40"/>
      <c r="F35" s="39"/>
      <c r="G35" s="40"/>
      <c r="H35" s="39"/>
      <c r="I35" s="40"/>
      <c r="J35" s="39"/>
      <c r="K35" s="40"/>
      <c r="L35" s="39"/>
      <c r="M35" s="40"/>
      <c r="N35" s="39"/>
      <c r="O35" s="40"/>
      <c r="P35" s="6"/>
      <c r="Q35" s="3"/>
    </row>
    <row r="36" spans="1:17" s="18" customFormat="1" x14ac:dyDescent="0.25">
      <c r="A36" s="3"/>
      <c r="B36" s="41"/>
      <c r="C36" s="42"/>
      <c r="D36" s="41"/>
      <c r="E36" s="42"/>
      <c r="F36" s="41"/>
      <c r="G36" s="42"/>
      <c r="H36" s="41"/>
      <c r="I36" s="42"/>
      <c r="J36" s="41"/>
      <c r="K36" s="42"/>
      <c r="L36" s="41"/>
      <c r="M36" s="42"/>
      <c r="N36" s="41"/>
      <c r="O36" s="42"/>
      <c r="P36" s="6"/>
      <c r="Q36" s="3"/>
    </row>
    <row r="37" spans="1:17" s="18" customFormat="1" ht="13.2" customHeight="1" x14ac:dyDescent="0.25">
      <c r="A37" s="3"/>
      <c r="B37" s="29">
        <v>44347</v>
      </c>
      <c r="C37" s="11"/>
      <c r="D37" s="84" t="s">
        <v>9</v>
      </c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6"/>
      <c r="P37" s="6"/>
      <c r="Q37" s="3"/>
    </row>
    <row r="38" spans="1:17" s="18" customFormat="1" ht="13.2" customHeight="1" x14ac:dyDescent="0.25">
      <c r="A38" s="3"/>
      <c r="B38" s="39" t="str">
        <f>IFERROR((VLOOKUP(B37,Holidays!$A:$B,2,0)),"")</f>
        <v xml:space="preserve">
Memorial Day</v>
      </c>
      <c r="C38" s="40"/>
      <c r="D38" s="87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9"/>
      <c r="P38" s="6"/>
      <c r="Q38" s="3"/>
    </row>
    <row r="39" spans="1:17" s="18" customFormat="1" ht="13.2" customHeight="1" x14ac:dyDescent="0.25">
      <c r="A39" s="3"/>
      <c r="B39" s="39"/>
      <c r="C39" s="40"/>
      <c r="D39" s="87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9"/>
      <c r="P39" s="6"/>
      <c r="Q39" s="3"/>
    </row>
    <row r="40" spans="1:17" s="18" customFormat="1" ht="13.2" customHeight="1" x14ac:dyDescent="0.25">
      <c r="A40" s="3"/>
      <c r="B40" s="39"/>
      <c r="C40" s="40"/>
      <c r="D40" s="87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9"/>
      <c r="P40" s="6"/>
      <c r="Q40" s="3"/>
    </row>
    <row r="41" spans="1:17" s="18" customFormat="1" ht="13.2" customHeight="1" x14ac:dyDescent="0.25">
      <c r="A41" s="3"/>
      <c r="B41" s="39"/>
      <c r="C41" s="40"/>
      <c r="D41" s="87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9"/>
      <c r="P41" s="6"/>
      <c r="Q41" s="3"/>
    </row>
    <row r="42" spans="1:17" s="18" customFormat="1" ht="13.2" customHeight="1" x14ac:dyDescent="0.25">
      <c r="A42" s="3"/>
      <c r="B42" s="41"/>
      <c r="C42" s="42"/>
      <c r="D42" s="90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2"/>
      <c r="P42" s="6"/>
      <c r="Q42" s="3"/>
    </row>
    <row r="43" spans="1:17" s="18" customFormat="1" x14ac:dyDescent="0.25">
      <c r="A43" s="3"/>
      <c r="B43" s="6"/>
      <c r="C43" s="6"/>
      <c r="D43" s="6"/>
      <c r="E43" s="6"/>
      <c r="F43" s="6"/>
      <c r="G43" s="6"/>
      <c r="H43" s="6"/>
      <c r="I43" s="12"/>
      <c r="J43" s="3"/>
      <c r="K43" s="13"/>
      <c r="L43" s="14"/>
      <c r="M43" s="13"/>
      <c r="N43" s="15"/>
      <c r="O43" s="22"/>
      <c r="P43" s="6"/>
      <c r="Q43" s="3"/>
    </row>
    <row r="44" spans="1:17" s="18" customFormat="1" x14ac:dyDescent="0.25">
      <c r="A44" s="3"/>
      <c r="B44" s="4"/>
      <c r="C44" s="4"/>
      <c r="D44" s="4"/>
      <c r="E44" s="4"/>
      <c r="F44" s="4"/>
      <c r="G44" s="4"/>
      <c r="H44" s="4"/>
      <c r="I44" s="6"/>
      <c r="J44" s="4"/>
      <c r="K44" s="6"/>
      <c r="L44" s="4"/>
      <c r="M44" s="6"/>
      <c r="N44" s="4"/>
      <c r="O44" s="6"/>
      <c r="P44" s="4"/>
      <c r="Q44" s="3"/>
    </row>
    <row r="45" spans="1:17" s="18" customFormat="1" x14ac:dyDescent="0.25">
      <c r="A45" s="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3"/>
    </row>
    <row r="46" spans="1:17" s="18" customFormat="1" x14ac:dyDescent="0.25">
      <c r="A46" s="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3"/>
    </row>
    <row r="47" spans="1:17" s="18" customFormat="1" x14ac:dyDescent="0.25">
      <c r="A47" s="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3"/>
    </row>
    <row r="48" spans="1:17" s="18" customFormat="1" x14ac:dyDescent="0.25">
      <c r="A48" s="3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7"/>
      <c r="Q48" s="3"/>
    </row>
    <row r="49" spans="1:17" s="18" customFormat="1" x14ac:dyDescent="0.25">
      <c r="A49" s="3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3"/>
    </row>
    <row r="50" spans="1:17" s="18" customFormat="1" x14ac:dyDescent="0.25">
      <c r="A50" s="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3"/>
    </row>
    <row r="51" spans="1:17" s="18" customFormat="1" x14ac:dyDescent="0.25">
      <c r="A51" s="3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3"/>
      <c r="Q51" s="3"/>
    </row>
    <row r="52" spans="1:17" s="18" customFormat="1" x14ac:dyDescent="0.25">
      <c r="A52" s="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7"/>
      <c r="Q52" s="3"/>
    </row>
    <row r="53" spans="1:17" s="18" customFormat="1" x14ac:dyDescent="0.25">
      <c r="A53" s="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7"/>
      <c r="Q53" s="3"/>
    </row>
    <row r="54" spans="1:17" s="18" customFormat="1" x14ac:dyDescent="0.25">
      <c r="A54" s="3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7"/>
      <c r="Q54" s="3"/>
    </row>
    <row r="55" spans="1:17" s="18" customFormat="1" x14ac:dyDescent="0.25">
      <c r="A55" s="3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7"/>
      <c r="Q55" s="3"/>
    </row>
    <row r="56" spans="1:17" s="18" customFormat="1" x14ac:dyDescent="0.25">
      <c r="A56" s="3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7"/>
      <c r="Q56" s="3"/>
    </row>
    <row r="57" spans="1:17" s="18" customFormat="1" x14ac:dyDescent="0.25">
      <c r="A57" s="3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7"/>
      <c r="Q57" s="3"/>
    </row>
    <row r="58" spans="1:17" s="18" customFormat="1" x14ac:dyDescent="0.25">
      <c r="A58" s="3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7"/>
      <c r="Q58" s="3"/>
    </row>
    <row r="59" spans="1:17" s="18" customFormat="1" x14ac:dyDescent="0.25">
      <c r="A59" s="3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3"/>
    </row>
    <row r="60" spans="1:17" s="18" customFormat="1" x14ac:dyDescent="0.25">
      <c r="A60" s="3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3"/>
    </row>
    <row r="61" spans="1:17" s="18" customFormat="1" x14ac:dyDescent="0.25">
      <c r="A61" s="3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3"/>
    </row>
    <row r="62" spans="1:17" s="18" customFormat="1" x14ac:dyDescent="0.25">
      <c r="A62" s="3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3"/>
    </row>
    <row r="63" spans="1:17" s="18" customFormat="1" x14ac:dyDescent="0.25">
      <c r="A63" s="3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3"/>
    </row>
    <row r="64" spans="1:17" s="18" customFormat="1" x14ac:dyDescent="0.25">
      <c r="A64" s="3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3"/>
    </row>
    <row r="65" spans="1:17" s="18" customFormat="1" x14ac:dyDescent="0.25">
      <c r="A65" s="3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3"/>
    </row>
    <row r="66" spans="1:17" s="18" customFormat="1" x14ac:dyDescent="0.25">
      <c r="A66" s="3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3"/>
    </row>
    <row r="67" spans="1:17" s="18" customFormat="1" x14ac:dyDescent="0.25">
      <c r="A67" s="3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3"/>
    </row>
    <row r="68" spans="1:17" s="18" customFormat="1" x14ac:dyDescent="0.25">
      <c r="A68" s="3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3"/>
    </row>
    <row r="69" spans="1:17" s="18" customFormat="1" x14ac:dyDescent="0.25">
      <c r="A69" s="3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3"/>
    </row>
    <row r="70" spans="1:17" s="18" customFormat="1" x14ac:dyDescent="0.25">
      <c r="A70" s="3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3"/>
    </row>
  </sheetData>
  <sheetProtection selectLockedCells="1" selectUnlockedCells="1"/>
  <mergeCells count="43">
    <mergeCell ref="L32:M36"/>
    <mergeCell ref="N32:O36"/>
    <mergeCell ref="B38:C42"/>
    <mergeCell ref="D37:O42"/>
    <mergeCell ref="F5:K5"/>
    <mergeCell ref="B5:C5"/>
    <mergeCell ref="N5:O5"/>
    <mergeCell ref="B32:C36"/>
    <mergeCell ref="D32:E36"/>
    <mergeCell ref="F32:G36"/>
    <mergeCell ref="H32:I36"/>
    <mergeCell ref="J32:K36"/>
    <mergeCell ref="L20:M24"/>
    <mergeCell ref="N20:O24"/>
    <mergeCell ref="B26:C30"/>
    <mergeCell ref="D26:E30"/>
    <mergeCell ref="F26:G30"/>
    <mergeCell ref="H26:I30"/>
    <mergeCell ref="J26:K30"/>
    <mergeCell ref="L26:M30"/>
    <mergeCell ref="N26:O30"/>
    <mergeCell ref="B20:C24"/>
    <mergeCell ref="D20:E24"/>
    <mergeCell ref="F20:G24"/>
    <mergeCell ref="H20:I24"/>
    <mergeCell ref="J20:K24"/>
    <mergeCell ref="L8:M12"/>
    <mergeCell ref="N8:O12"/>
    <mergeCell ref="B7:K12"/>
    <mergeCell ref="B14:C18"/>
    <mergeCell ref="D14:E18"/>
    <mergeCell ref="F14:G18"/>
    <mergeCell ref="H14:I18"/>
    <mergeCell ref="J14:K18"/>
    <mergeCell ref="L14:M18"/>
    <mergeCell ref="N14:O18"/>
    <mergeCell ref="N6:O6"/>
    <mergeCell ref="B6:C6"/>
    <mergeCell ref="D6:E6"/>
    <mergeCell ref="F6:G6"/>
    <mergeCell ref="H6:I6"/>
    <mergeCell ref="J6:K6"/>
    <mergeCell ref="L6:M6"/>
  </mergeCells>
  <conditionalFormatting sqref="L8:O12">
    <cfRule type="notContainsBlanks" dxfId="43" priority="6">
      <formula>LEN(TRIM(L8))&gt;0</formula>
    </cfRule>
  </conditionalFormatting>
  <conditionalFormatting sqref="B14:O18">
    <cfRule type="notContainsBlanks" dxfId="42" priority="5">
      <formula>LEN(TRIM(B14))&gt;0</formula>
    </cfRule>
  </conditionalFormatting>
  <conditionalFormatting sqref="B20:O24">
    <cfRule type="notContainsBlanks" dxfId="41" priority="4">
      <formula>LEN(TRIM(B20))&gt;0</formula>
    </cfRule>
  </conditionalFormatting>
  <conditionalFormatting sqref="B26:O30">
    <cfRule type="notContainsBlanks" dxfId="40" priority="3">
      <formula>LEN(TRIM(B26))&gt;0</formula>
    </cfRule>
  </conditionalFormatting>
  <conditionalFormatting sqref="B32:O36">
    <cfRule type="notContainsBlanks" dxfId="39" priority="2">
      <formula>LEN(TRIM(B32))&gt;0</formula>
    </cfRule>
  </conditionalFormatting>
  <conditionalFormatting sqref="B38:C42">
    <cfRule type="notContainsBlanks" dxfId="38" priority="1">
      <formula>LEN(TRIM(B38))&gt;0</formula>
    </cfRule>
  </conditionalFormatting>
  <hyperlinks>
    <hyperlink ref="B5:C5" location="April!A1" tooltip="April 2021" display="◄ Apr" xr:uid="{00000000-0004-0000-0400-000001000000}"/>
    <hyperlink ref="N5:O5" location="June!A1" tooltip="June 2021" display="Jun ►" xr:uid="{00000000-0004-0000-0400-000002000000}"/>
  </hyperlinks>
  <printOptions horizontalCentered="1" verticalCentered="1"/>
  <pageMargins left="0.55000000000000004" right="0.55000000000000004" top="0.5" bottom="0.5" header="0.5" footer="0.5"/>
  <pageSetup paperSize="9" scale="5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pageSetUpPr fitToPage="1"/>
  </sheetPr>
  <dimension ref="A1:Q64"/>
  <sheetViews>
    <sheetView showGridLines="0" zoomScale="70" zoomScaleNormal="70" workbookViewId="0"/>
  </sheetViews>
  <sheetFormatPr defaultColWidth="9.109375" defaultRowHeight="12.6" x14ac:dyDescent="0.25"/>
  <cols>
    <col min="1" max="1" width="2.6640625" style="3" customWidth="1"/>
    <col min="2" max="15" width="10.77734375" style="3" customWidth="1"/>
    <col min="16" max="16" width="2.6640625" style="3" customWidth="1"/>
    <col min="17" max="17" width="9.109375" style="3" customWidth="1"/>
    <col min="18" max="16384" width="9.109375" style="3"/>
  </cols>
  <sheetData>
    <row r="1" spans="1:16" ht="106.8" customHeight="1" x14ac:dyDescent="0.25"/>
    <row r="2" spans="1:16" ht="55.2" x14ac:dyDescent="1.3">
      <c r="A2" s="1"/>
      <c r="B2" s="34" t="s">
        <v>52</v>
      </c>
      <c r="C2" s="34"/>
      <c r="D2" s="34"/>
      <c r="E2" s="34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4"/>
    </row>
    <row r="5" spans="1:16" ht="13.2" x14ac:dyDescent="0.25">
      <c r="B5" s="61" t="s">
        <v>30</v>
      </c>
      <c r="C5" s="62"/>
      <c r="D5" s="26"/>
      <c r="E5" s="27"/>
      <c r="F5" s="52" t="s">
        <v>14</v>
      </c>
      <c r="G5" s="52"/>
      <c r="H5" s="52"/>
      <c r="I5" s="52"/>
      <c r="J5" s="52"/>
      <c r="K5" s="52"/>
      <c r="L5" s="27"/>
      <c r="M5" s="26"/>
      <c r="N5" s="55" t="s">
        <v>31</v>
      </c>
      <c r="O5" s="56"/>
      <c r="P5" s="5"/>
    </row>
    <row r="6" spans="1:16" x14ac:dyDescent="0.25">
      <c r="B6" s="59" t="s">
        <v>2</v>
      </c>
      <c r="C6" s="60"/>
      <c r="D6" s="60" t="s">
        <v>3</v>
      </c>
      <c r="E6" s="60"/>
      <c r="F6" s="60" t="s">
        <v>4</v>
      </c>
      <c r="G6" s="60"/>
      <c r="H6" s="60" t="s">
        <v>5</v>
      </c>
      <c r="I6" s="60"/>
      <c r="J6" s="60" t="s">
        <v>6</v>
      </c>
      <c r="K6" s="60"/>
      <c r="L6" s="57" t="s">
        <v>7</v>
      </c>
      <c r="M6" s="57"/>
      <c r="N6" s="57" t="s">
        <v>8</v>
      </c>
      <c r="O6" s="58"/>
      <c r="P6" s="6"/>
    </row>
    <row r="7" spans="1:16" ht="13.2" customHeight="1" x14ac:dyDescent="0.25">
      <c r="B7" s="43" t="str">
        <f>IFERROR((VLOOKUP(#REF!,Holidays!$A:$B,2,0)),"")</f>
        <v/>
      </c>
      <c r="C7" s="44"/>
      <c r="D7" s="7">
        <v>44348</v>
      </c>
      <c r="E7" s="11"/>
      <c r="F7" s="7">
        <v>44349</v>
      </c>
      <c r="G7" s="11"/>
      <c r="H7" s="7">
        <v>44350</v>
      </c>
      <c r="I7" s="11"/>
      <c r="J7" s="7">
        <v>44351</v>
      </c>
      <c r="K7" s="11"/>
      <c r="L7" s="9">
        <v>44352</v>
      </c>
      <c r="M7" s="10"/>
      <c r="N7" s="9">
        <v>44353</v>
      </c>
      <c r="O7" s="28"/>
      <c r="P7" s="6"/>
    </row>
    <row r="8" spans="1:16" x14ac:dyDescent="0.25">
      <c r="B8" s="46"/>
      <c r="C8" s="47"/>
      <c r="D8" s="39" t="str">
        <f>IFERROR((VLOOKUP(D7,Holidays!$A:$B,2,0)),"")</f>
        <v/>
      </c>
      <c r="E8" s="40"/>
      <c r="F8" s="39" t="str">
        <f>IFERROR((VLOOKUP(F7,Holidays!$A:$B,2,0)),"")</f>
        <v/>
      </c>
      <c r="G8" s="40"/>
      <c r="H8" s="39" t="str">
        <f>IFERROR((VLOOKUP(H7,Holidays!$A:$B,2,0)),"")</f>
        <v/>
      </c>
      <c r="I8" s="40"/>
      <c r="J8" s="39" t="str">
        <f>IFERROR((VLOOKUP(J7,Holidays!$A:$B,2,0)),"")</f>
        <v/>
      </c>
      <c r="K8" s="40"/>
      <c r="L8" s="39" t="str">
        <f>IFERROR((VLOOKUP(L7,Holidays!$A:$B,2,0)),"")</f>
        <v/>
      </c>
      <c r="M8" s="40"/>
      <c r="N8" s="39" t="str">
        <f>IFERROR((VLOOKUP(N7,Holidays!$A:$B,2,0)),"")</f>
        <v/>
      </c>
      <c r="O8" s="40"/>
      <c r="P8" s="6"/>
    </row>
    <row r="9" spans="1:16" x14ac:dyDescent="0.25">
      <c r="B9" s="46"/>
      <c r="C9" s="47"/>
      <c r="D9" s="39"/>
      <c r="E9" s="40"/>
      <c r="F9" s="39"/>
      <c r="G9" s="40"/>
      <c r="H9" s="39"/>
      <c r="I9" s="40"/>
      <c r="J9" s="39"/>
      <c r="K9" s="40"/>
      <c r="L9" s="39"/>
      <c r="M9" s="40"/>
      <c r="N9" s="39"/>
      <c r="O9" s="40"/>
      <c r="P9" s="6"/>
    </row>
    <row r="10" spans="1:16" x14ac:dyDescent="0.25">
      <c r="B10" s="46"/>
      <c r="C10" s="47"/>
      <c r="D10" s="39"/>
      <c r="E10" s="40"/>
      <c r="F10" s="39"/>
      <c r="G10" s="40"/>
      <c r="H10" s="39"/>
      <c r="I10" s="40"/>
      <c r="J10" s="39"/>
      <c r="K10" s="40"/>
      <c r="L10" s="39"/>
      <c r="M10" s="40"/>
      <c r="N10" s="39"/>
      <c r="O10" s="40"/>
      <c r="P10" s="6"/>
    </row>
    <row r="11" spans="1:16" x14ac:dyDescent="0.25">
      <c r="B11" s="46"/>
      <c r="C11" s="47"/>
      <c r="D11" s="39"/>
      <c r="E11" s="40"/>
      <c r="F11" s="39"/>
      <c r="G11" s="40"/>
      <c r="H11" s="39"/>
      <c r="I11" s="40"/>
      <c r="J11" s="39"/>
      <c r="K11" s="40"/>
      <c r="L11" s="39"/>
      <c r="M11" s="40"/>
      <c r="N11" s="39"/>
      <c r="O11" s="40"/>
      <c r="P11" s="6"/>
    </row>
    <row r="12" spans="1:16" x14ac:dyDescent="0.25">
      <c r="B12" s="49"/>
      <c r="C12" s="50"/>
      <c r="D12" s="41"/>
      <c r="E12" s="42"/>
      <c r="F12" s="41"/>
      <c r="G12" s="42"/>
      <c r="H12" s="41"/>
      <c r="I12" s="42"/>
      <c r="J12" s="41"/>
      <c r="K12" s="42"/>
      <c r="L12" s="41"/>
      <c r="M12" s="42"/>
      <c r="N12" s="41"/>
      <c r="O12" s="42"/>
      <c r="P12" s="6"/>
    </row>
    <row r="13" spans="1:16" x14ac:dyDescent="0.25">
      <c r="B13" s="29">
        <v>44354</v>
      </c>
      <c r="C13" s="11"/>
      <c r="D13" s="7">
        <v>44355</v>
      </c>
      <c r="E13" s="11"/>
      <c r="F13" s="7">
        <v>44356</v>
      </c>
      <c r="G13" s="11"/>
      <c r="H13" s="7">
        <v>44357</v>
      </c>
      <c r="I13" s="11"/>
      <c r="J13" s="7">
        <v>44358</v>
      </c>
      <c r="K13" s="11"/>
      <c r="L13" s="9">
        <v>44359</v>
      </c>
      <c r="M13" s="10"/>
      <c r="N13" s="9">
        <v>44360</v>
      </c>
      <c r="O13" s="28"/>
      <c r="P13" s="6"/>
    </row>
    <row r="14" spans="1:16" x14ac:dyDescent="0.25">
      <c r="B14" s="39" t="str">
        <f>IFERROR((VLOOKUP(B13,Holidays!$A:$B,2,0)),"")</f>
        <v/>
      </c>
      <c r="C14" s="40"/>
      <c r="D14" s="39" t="str">
        <f>IFERROR((VLOOKUP(D13,Holidays!$A:$B,2,0)),"")</f>
        <v/>
      </c>
      <c r="E14" s="40"/>
      <c r="F14" s="39" t="str">
        <f>IFERROR((VLOOKUP(F13,Holidays!$A:$B,2,0)),"")</f>
        <v/>
      </c>
      <c r="G14" s="40"/>
      <c r="H14" s="39" t="str">
        <f>IFERROR((VLOOKUP(H13,Holidays!$A:$B,2,0)),"")</f>
        <v/>
      </c>
      <c r="I14" s="40"/>
      <c r="J14" s="39" t="str">
        <f>IFERROR((VLOOKUP(J13,Holidays!$A:$B,2,0)),"")</f>
        <v/>
      </c>
      <c r="K14" s="40"/>
      <c r="L14" s="39" t="str">
        <f>IFERROR((VLOOKUP(L13,Holidays!$A:$B,2,0)),"")</f>
        <v/>
      </c>
      <c r="M14" s="40"/>
      <c r="N14" s="39" t="str">
        <f>IFERROR((VLOOKUP(N13,Holidays!$A:$B,2,0)),"")</f>
        <v/>
      </c>
      <c r="O14" s="40"/>
      <c r="P14" s="6"/>
    </row>
    <row r="15" spans="1:16" x14ac:dyDescent="0.25">
      <c r="B15" s="39"/>
      <c r="C15" s="40"/>
      <c r="D15" s="39"/>
      <c r="E15" s="40"/>
      <c r="F15" s="39"/>
      <c r="G15" s="40"/>
      <c r="H15" s="39"/>
      <c r="I15" s="40"/>
      <c r="J15" s="39"/>
      <c r="K15" s="40"/>
      <c r="L15" s="39"/>
      <c r="M15" s="40"/>
      <c r="N15" s="39"/>
      <c r="O15" s="40"/>
      <c r="P15" s="6"/>
    </row>
    <row r="16" spans="1:16" x14ac:dyDescent="0.25">
      <c r="B16" s="39"/>
      <c r="C16" s="40"/>
      <c r="D16" s="39"/>
      <c r="E16" s="40"/>
      <c r="F16" s="39"/>
      <c r="G16" s="40"/>
      <c r="H16" s="39"/>
      <c r="I16" s="40"/>
      <c r="J16" s="39"/>
      <c r="K16" s="40"/>
      <c r="L16" s="39"/>
      <c r="M16" s="40"/>
      <c r="N16" s="39"/>
      <c r="O16" s="40"/>
      <c r="P16" s="6"/>
    </row>
    <row r="17" spans="1:17" s="18" customFormat="1" x14ac:dyDescent="0.25">
      <c r="A17" s="3"/>
      <c r="B17" s="39"/>
      <c r="C17" s="40"/>
      <c r="D17" s="39"/>
      <c r="E17" s="40"/>
      <c r="F17" s="39"/>
      <c r="G17" s="40"/>
      <c r="H17" s="39"/>
      <c r="I17" s="40"/>
      <c r="J17" s="39"/>
      <c r="K17" s="40"/>
      <c r="L17" s="39"/>
      <c r="M17" s="40"/>
      <c r="N17" s="39"/>
      <c r="O17" s="40"/>
      <c r="P17" s="6"/>
      <c r="Q17" s="3"/>
    </row>
    <row r="18" spans="1:17" s="18" customFormat="1" x14ac:dyDescent="0.25">
      <c r="A18" s="3"/>
      <c r="B18" s="41"/>
      <c r="C18" s="42"/>
      <c r="D18" s="41"/>
      <c r="E18" s="42"/>
      <c r="F18" s="41"/>
      <c r="G18" s="42"/>
      <c r="H18" s="41"/>
      <c r="I18" s="42"/>
      <c r="J18" s="41"/>
      <c r="K18" s="42"/>
      <c r="L18" s="41"/>
      <c r="M18" s="42"/>
      <c r="N18" s="41"/>
      <c r="O18" s="42"/>
      <c r="P18" s="6"/>
      <c r="Q18" s="3"/>
    </row>
    <row r="19" spans="1:17" s="18" customFormat="1" x14ac:dyDescent="0.25">
      <c r="A19" s="3"/>
      <c r="B19" s="29">
        <v>44361</v>
      </c>
      <c r="C19" s="11"/>
      <c r="D19" s="7">
        <v>44362</v>
      </c>
      <c r="E19" s="11"/>
      <c r="F19" s="7">
        <v>44363</v>
      </c>
      <c r="G19" s="11"/>
      <c r="H19" s="7">
        <v>44364</v>
      </c>
      <c r="I19" s="11"/>
      <c r="J19" s="7">
        <v>44365</v>
      </c>
      <c r="K19" s="11"/>
      <c r="L19" s="9">
        <v>44366</v>
      </c>
      <c r="M19" s="10"/>
      <c r="N19" s="9">
        <v>44367</v>
      </c>
      <c r="O19" s="28"/>
      <c r="P19" s="6"/>
      <c r="Q19" s="3"/>
    </row>
    <row r="20" spans="1:17" s="18" customFormat="1" x14ac:dyDescent="0.25">
      <c r="A20" s="3"/>
      <c r="B20" s="39" t="str">
        <f>IFERROR((VLOOKUP(B19,Holidays!$A:$B,2,0)),"")</f>
        <v/>
      </c>
      <c r="C20" s="40"/>
      <c r="D20" s="39" t="str">
        <f>IFERROR((VLOOKUP(D19,Holidays!$A:$B,2,0)),"")</f>
        <v/>
      </c>
      <c r="E20" s="40"/>
      <c r="F20" s="39" t="str">
        <f>IFERROR((VLOOKUP(F19,Holidays!$A:$B,2,0)),"")</f>
        <v/>
      </c>
      <c r="G20" s="40"/>
      <c r="H20" s="39" t="str">
        <f>IFERROR((VLOOKUP(H19,Holidays!$A:$B,2,0)),"")</f>
        <v/>
      </c>
      <c r="I20" s="40"/>
      <c r="J20" s="39" t="str">
        <f>IFERROR((VLOOKUP(J19,Holidays!$A:$B,2,0)),"")</f>
        <v/>
      </c>
      <c r="K20" s="40"/>
      <c r="L20" s="39" t="str">
        <f>IFERROR((VLOOKUP(L19,Holidays!$A:$B,2,0)),"")</f>
        <v/>
      </c>
      <c r="M20" s="40"/>
      <c r="N20" s="39" t="str">
        <f>IFERROR((VLOOKUP(N19,Holidays!$A:$B,2,0)),"")</f>
        <v/>
      </c>
      <c r="O20" s="40"/>
      <c r="P20" s="6"/>
      <c r="Q20" s="3"/>
    </row>
    <row r="21" spans="1:17" s="18" customFormat="1" x14ac:dyDescent="0.25">
      <c r="A21" s="3"/>
      <c r="B21" s="39"/>
      <c r="C21" s="40"/>
      <c r="D21" s="39"/>
      <c r="E21" s="40"/>
      <c r="F21" s="39"/>
      <c r="G21" s="40"/>
      <c r="H21" s="39"/>
      <c r="I21" s="40"/>
      <c r="J21" s="39"/>
      <c r="K21" s="40"/>
      <c r="L21" s="39"/>
      <c r="M21" s="40"/>
      <c r="N21" s="39"/>
      <c r="O21" s="40"/>
      <c r="P21" s="6"/>
      <c r="Q21" s="3"/>
    </row>
    <row r="22" spans="1:17" s="18" customFormat="1" x14ac:dyDescent="0.25">
      <c r="A22" s="3"/>
      <c r="B22" s="39"/>
      <c r="C22" s="40"/>
      <c r="D22" s="39"/>
      <c r="E22" s="40"/>
      <c r="F22" s="39"/>
      <c r="G22" s="40"/>
      <c r="H22" s="39"/>
      <c r="I22" s="40"/>
      <c r="J22" s="39"/>
      <c r="K22" s="40"/>
      <c r="L22" s="39"/>
      <c r="M22" s="40"/>
      <c r="N22" s="39"/>
      <c r="O22" s="40"/>
      <c r="P22" s="6"/>
      <c r="Q22" s="3"/>
    </row>
    <row r="23" spans="1:17" s="18" customFormat="1" x14ac:dyDescent="0.25">
      <c r="A23" s="3"/>
      <c r="B23" s="39"/>
      <c r="C23" s="40"/>
      <c r="D23" s="39"/>
      <c r="E23" s="40"/>
      <c r="F23" s="39"/>
      <c r="G23" s="40"/>
      <c r="H23" s="39"/>
      <c r="I23" s="40"/>
      <c r="J23" s="39"/>
      <c r="K23" s="40"/>
      <c r="L23" s="39"/>
      <c r="M23" s="40"/>
      <c r="N23" s="39"/>
      <c r="O23" s="40"/>
      <c r="P23" s="6"/>
      <c r="Q23" s="3"/>
    </row>
    <row r="24" spans="1:17" s="18" customFormat="1" x14ac:dyDescent="0.25">
      <c r="A24" s="3"/>
      <c r="B24" s="41"/>
      <c r="C24" s="42"/>
      <c r="D24" s="41"/>
      <c r="E24" s="42"/>
      <c r="F24" s="41"/>
      <c r="G24" s="42"/>
      <c r="H24" s="41"/>
      <c r="I24" s="42"/>
      <c r="J24" s="41"/>
      <c r="K24" s="42"/>
      <c r="L24" s="41"/>
      <c r="M24" s="42"/>
      <c r="N24" s="41"/>
      <c r="O24" s="42"/>
      <c r="P24" s="6"/>
      <c r="Q24" s="3"/>
    </row>
    <row r="25" spans="1:17" s="18" customFormat="1" x14ac:dyDescent="0.25">
      <c r="A25" s="3"/>
      <c r="B25" s="29">
        <v>44368</v>
      </c>
      <c r="C25" s="11"/>
      <c r="D25" s="7">
        <v>44369</v>
      </c>
      <c r="E25" s="11"/>
      <c r="F25" s="7">
        <v>44370</v>
      </c>
      <c r="G25" s="11"/>
      <c r="H25" s="7">
        <v>44371</v>
      </c>
      <c r="I25" s="11"/>
      <c r="J25" s="7">
        <v>44372</v>
      </c>
      <c r="K25" s="11"/>
      <c r="L25" s="9">
        <v>44373</v>
      </c>
      <c r="M25" s="10"/>
      <c r="N25" s="9">
        <v>44374</v>
      </c>
      <c r="O25" s="28"/>
      <c r="P25" s="6"/>
      <c r="Q25" s="3"/>
    </row>
    <row r="26" spans="1:17" s="18" customFormat="1" x14ac:dyDescent="0.25">
      <c r="A26" s="3"/>
      <c r="B26" s="39" t="str">
        <f>IFERROR((VLOOKUP(B25,Holidays!$A:$B,2,0)),"")</f>
        <v/>
      </c>
      <c r="C26" s="40"/>
      <c r="D26" s="39" t="str">
        <f>IFERROR((VLOOKUP(D25,Holidays!$A:$B,2,0)),"")</f>
        <v/>
      </c>
      <c r="E26" s="40"/>
      <c r="F26" s="39" t="str">
        <f>IFERROR((VLOOKUP(F25,Holidays!$A:$B,2,0)),"")</f>
        <v/>
      </c>
      <c r="G26" s="40"/>
      <c r="H26" s="39" t="str">
        <f>IFERROR((VLOOKUP(H25,Holidays!$A:$B,2,0)),"")</f>
        <v/>
      </c>
      <c r="I26" s="40"/>
      <c r="J26" s="39" t="str">
        <f>IFERROR((VLOOKUP(J25,Holidays!$A:$B,2,0)),"")</f>
        <v/>
      </c>
      <c r="K26" s="40"/>
      <c r="L26" s="39" t="str">
        <f>IFERROR((VLOOKUP(L25,Holidays!$A:$B,2,0)),"")</f>
        <v/>
      </c>
      <c r="M26" s="40"/>
      <c r="N26" s="39" t="str">
        <f>IFERROR((VLOOKUP(N25,Holidays!$A:$B,2,0)),"")</f>
        <v/>
      </c>
      <c r="O26" s="40"/>
      <c r="P26" s="6"/>
      <c r="Q26" s="3"/>
    </row>
    <row r="27" spans="1:17" s="18" customFormat="1" x14ac:dyDescent="0.25">
      <c r="A27" s="3"/>
      <c r="B27" s="39"/>
      <c r="C27" s="40"/>
      <c r="D27" s="39"/>
      <c r="E27" s="40"/>
      <c r="F27" s="39"/>
      <c r="G27" s="40"/>
      <c r="H27" s="39"/>
      <c r="I27" s="40"/>
      <c r="J27" s="39"/>
      <c r="K27" s="40"/>
      <c r="L27" s="39"/>
      <c r="M27" s="40"/>
      <c r="N27" s="39"/>
      <c r="O27" s="40"/>
      <c r="P27" s="6"/>
      <c r="Q27" s="3"/>
    </row>
    <row r="28" spans="1:17" s="18" customFormat="1" x14ac:dyDescent="0.25">
      <c r="A28" s="3"/>
      <c r="B28" s="39"/>
      <c r="C28" s="40"/>
      <c r="D28" s="39"/>
      <c r="E28" s="40"/>
      <c r="F28" s="39"/>
      <c r="G28" s="40"/>
      <c r="H28" s="39"/>
      <c r="I28" s="40"/>
      <c r="J28" s="39"/>
      <c r="K28" s="40"/>
      <c r="L28" s="39"/>
      <c r="M28" s="40"/>
      <c r="N28" s="39"/>
      <c r="O28" s="40"/>
      <c r="P28" s="6"/>
      <c r="Q28" s="3"/>
    </row>
    <row r="29" spans="1:17" s="18" customFormat="1" x14ac:dyDescent="0.25">
      <c r="A29" s="3"/>
      <c r="B29" s="39"/>
      <c r="C29" s="40"/>
      <c r="D29" s="39"/>
      <c r="E29" s="40"/>
      <c r="F29" s="39"/>
      <c r="G29" s="40"/>
      <c r="H29" s="39"/>
      <c r="I29" s="40"/>
      <c r="J29" s="39"/>
      <c r="K29" s="40"/>
      <c r="L29" s="39"/>
      <c r="M29" s="40"/>
      <c r="N29" s="39"/>
      <c r="O29" s="40"/>
      <c r="P29" s="6"/>
      <c r="Q29" s="3"/>
    </row>
    <row r="30" spans="1:17" s="18" customFormat="1" x14ac:dyDescent="0.25">
      <c r="A30" s="3"/>
      <c r="B30" s="41"/>
      <c r="C30" s="42"/>
      <c r="D30" s="41"/>
      <c r="E30" s="42"/>
      <c r="F30" s="41"/>
      <c r="G30" s="42"/>
      <c r="H30" s="41"/>
      <c r="I30" s="42"/>
      <c r="J30" s="41"/>
      <c r="K30" s="42"/>
      <c r="L30" s="41"/>
      <c r="M30" s="42"/>
      <c r="N30" s="41"/>
      <c r="O30" s="42"/>
      <c r="P30" s="6"/>
      <c r="Q30" s="3"/>
    </row>
    <row r="31" spans="1:17" s="18" customFormat="1" x14ac:dyDescent="0.25">
      <c r="A31" s="3"/>
      <c r="B31" s="29">
        <v>44375</v>
      </c>
      <c r="C31" s="11"/>
      <c r="D31" s="7">
        <v>44376</v>
      </c>
      <c r="E31" s="11"/>
      <c r="F31" s="7">
        <v>44377</v>
      </c>
      <c r="G31" s="11"/>
      <c r="H31" s="93" t="s">
        <v>9</v>
      </c>
      <c r="I31" s="94"/>
      <c r="J31" s="94"/>
      <c r="K31" s="94"/>
      <c r="L31" s="94"/>
      <c r="M31" s="94"/>
      <c r="N31" s="94"/>
      <c r="O31" s="95"/>
      <c r="P31" s="6"/>
      <c r="Q31" s="3"/>
    </row>
    <row r="32" spans="1:17" s="18" customFormat="1" x14ac:dyDescent="0.25">
      <c r="A32" s="3"/>
      <c r="B32" s="39" t="str">
        <f>IFERROR((VLOOKUP(B31,Holidays!$A:$B,2,0)),"")</f>
        <v/>
      </c>
      <c r="C32" s="40"/>
      <c r="D32" s="39" t="str">
        <f>IFERROR((VLOOKUP(D31,Holidays!$A:$B,2,0)),"")</f>
        <v/>
      </c>
      <c r="E32" s="40"/>
      <c r="F32" s="39" t="str">
        <f>IFERROR((VLOOKUP(F31,Holidays!$A:$B,2,0)),"")</f>
        <v/>
      </c>
      <c r="G32" s="40"/>
      <c r="H32" s="96"/>
      <c r="I32" s="97"/>
      <c r="J32" s="97"/>
      <c r="K32" s="97"/>
      <c r="L32" s="97"/>
      <c r="M32" s="97"/>
      <c r="N32" s="97"/>
      <c r="O32" s="98"/>
      <c r="P32" s="6"/>
      <c r="Q32" s="3"/>
    </row>
    <row r="33" spans="1:17" s="18" customFormat="1" x14ac:dyDescent="0.25">
      <c r="A33" s="3"/>
      <c r="B33" s="39"/>
      <c r="C33" s="40"/>
      <c r="D33" s="39"/>
      <c r="E33" s="40"/>
      <c r="F33" s="39"/>
      <c r="G33" s="40"/>
      <c r="H33" s="96"/>
      <c r="I33" s="97"/>
      <c r="J33" s="97"/>
      <c r="K33" s="97"/>
      <c r="L33" s="97"/>
      <c r="M33" s="97"/>
      <c r="N33" s="97"/>
      <c r="O33" s="98"/>
      <c r="P33" s="6"/>
      <c r="Q33" s="3"/>
    </row>
    <row r="34" spans="1:17" s="18" customFormat="1" x14ac:dyDescent="0.25">
      <c r="A34" s="3"/>
      <c r="B34" s="39"/>
      <c r="C34" s="40"/>
      <c r="D34" s="39"/>
      <c r="E34" s="40"/>
      <c r="F34" s="39"/>
      <c r="G34" s="40"/>
      <c r="H34" s="96"/>
      <c r="I34" s="97"/>
      <c r="J34" s="97"/>
      <c r="K34" s="97"/>
      <c r="L34" s="97"/>
      <c r="M34" s="97"/>
      <c r="N34" s="97"/>
      <c r="O34" s="98"/>
      <c r="P34" s="6"/>
      <c r="Q34" s="3"/>
    </row>
    <row r="35" spans="1:17" s="18" customFormat="1" x14ac:dyDescent="0.25">
      <c r="A35" s="3"/>
      <c r="B35" s="39"/>
      <c r="C35" s="40"/>
      <c r="D35" s="39"/>
      <c r="E35" s="40"/>
      <c r="F35" s="39"/>
      <c r="G35" s="40"/>
      <c r="H35" s="96"/>
      <c r="I35" s="97"/>
      <c r="J35" s="97"/>
      <c r="K35" s="97"/>
      <c r="L35" s="97"/>
      <c r="M35" s="97"/>
      <c r="N35" s="97"/>
      <c r="O35" s="98"/>
      <c r="P35" s="6"/>
      <c r="Q35" s="3"/>
    </row>
    <row r="36" spans="1:17" s="18" customFormat="1" x14ac:dyDescent="0.25">
      <c r="A36" s="3"/>
      <c r="B36" s="41"/>
      <c r="C36" s="42"/>
      <c r="D36" s="41"/>
      <c r="E36" s="42"/>
      <c r="F36" s="41"/>
      <c r="G36" s="42"/>
      <c r="H36" s="99"/>
      <c r="I36" s="100"/>
      <c r="J36" s="100"/>
      <c r="K36" s="100"/>
      <c r="L36" s="100"/>
      <c r="M36" s="100"/>
      <c r="N36" s="100"/>
      <c r="O36" s="101"/>
      <c r="P36" s="6"/>
      <c r="Q36" s="3"/>
    </row>
    <row r="37" spans="1:17" s="18" customFormat="1" x14ac:dyDescent="0.25">
      <c r="A37" s="3"/>
      <c r="B37" s="6"/>
      <c r="C37" s="6"/>
      <c r="D37" s="6"/>
      <c r="E37" s="6"/>
      <c r="F37" s="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s="18" customFormat="1" x14ac:dyDescent="0.25">
      <c r="A38" s="3"/>
      <c r="B38" s="4"/>
      <c r="C38" s="4"/>
      <c r="D38" s="4"/>
      <c r="E38" s="4"/>
      <c r="F38" s="4"/>
      <c r="G38" s="4"/>
      <c r="H38" s="4"/>
      <c r="I38" s="6"/>
      <c r="J38" s="4"/>
      <c r="K38" s="6"/>
      <c r="L38" s="4"/>
      <c r="M38" s="6"/>
      <c r="N38" s="4"/>
      <c r="O38" s="6"/>
      <c r="P38" s="4"/>
      <c r="Q38" s="3"/>
    </row>
    <row r="39" spans="1:17" s="18" customFormat="1" x14ac:dyDescent="0.25">
      <c r="A39" s="3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3"/>
    </row>
    <row r="40" spans="1:17" s="18" customFormat="1" x14ac:dyDescent="0.25">
      <c r="A40" s="3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3"/>
    </row>
    <row r="41" spans="1:17" s="18" customFormat="1" x14ac:dyDescent="0.25">
      <c r="A41" s="3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3"/>
    </row>
    <row r="42" spans="1:17" s="18" customFormat="1" x14ac:dyDescent="0.25">
      <c r="A42" s="3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/>
      <c r="Q42" s="3"/>
    </row>
    <row r="43" spans="1:17" s="18" customFormat="1" x14ac:dyDescent="0.25">
      <c r="A43" s="3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3"/>
    </row>
    <row r="44" spans="1:17" s="18" customFormat="1" x14ac:dyDescent="0.25">
      <c r="A44" s="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3"/>
    </row>
    <row r="45" spans="1:17" s="18" customFormat="1" x14ac:dyDescent="0.25">
      <c r="A45" s="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3"/>
      <c r="Q45" s="3"/>
    </row>
    <row r="46" spans="1:17" s="18" customFormat="1" x14ac:dyDescent="0.25">
      <c r="A46" s="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7"/>
      <c r="Q46" s="3"/>
    </row>
    <row r="47" spans="1:17" s="18" customFormat="1" x14ac:dyDescent="0.25">
      <c r="A47" s="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7"/>
      <c r="Q47" s="3"/>
    </row>
    <row r="48" spans="1:17" s="18" customFormat="1" x14ac:dyDescent="0.25">
      <c r="A48" s="3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7"/>
      <c r="Q48" s="3"/>
    </row>
    <row r="49" spans="1:17" s="18" customFormat="1" x14ac:dyDescent="0.25">
      <c r="A49" s="3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7"/>
      <c r="Q49" s="3"/>
    </row>
    <row r="50" spans="1:17" s="18" customFormat="1" x14ac:dyDescent="0.25">
      <c r="A50" s="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7"/>
      <c r="Q50" s="3"/>
    </row>
    <row r="51" spans="1:17" s="18" customFormat="1" x14ac:dyDescent="0.25">
      <c r="A51" s="3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7"/>
      <c r="Q51" s="3"/>
    </row>
    <row r="52" spans="1:17" s="18" customFormat="1" x14ac:dyDescent="0.25">
      <c r="A52" s="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7"/>
      <c r="Q52" s="3"/>
    </row>
    <row r="53" spans="1:17" s="18" customFormat="1" x14ac:dyDescent="0.25">
      <c r="A53" s="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3"/>
    </row>
    <row r="54" spans="1:17" s="18" customFormat="1" x14ac:dyDescent="0.25">
      <c r="A54" s="3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3"/>
    </row>
    <row r="55" spans="1:17" s="18" customFormat="1" x14ac:dyDescent="0.25">
      <c r="A55" s="3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3"/>
    </row>
    <row r="56" spans="1:17" s="18" customFormat="1" x14ac:dyDescent="0.25">
      <c r="A56" s="3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3"/>
    </row>
    <row r="57" spans="1:17" s="18" customFormat="1" x14ac:dyDescent="0.25">
      <c r="A57" s="3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3"/>
    </row>
    <row r="58" spans="1:17" s="18" customFormat="1" x14ac:dyDescent="0.25">
      <c r="A58" s="3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3"/>
    </row>
    <row r="59" spans="1:17" s="18" customFormat="1" x14ac:dyDescent="0.25">
      <c r="A59" s="3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3"/>
    </row>
    <row r="60" spans="1:17" s="18" customFormat="1" x14ac:dyDescent="0.25">
      <c r="A60" s="3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3"/>
    </row>
    <row r="61" spans="1:17" s="18" customFormat="1" x14ac:dyDescent="0.25">
      <c r="A61" s="3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3"/>
    </row>
    <row r="62" spans="1:17" s="18" customFormat="1" x14ac:dyDescent="0.25">
      <c r="A62" s="3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3"/>
    </row>
    <row r="63" spans="1:17" s="18" customFormat="1" x14ac:dyDescent="0.25">
      <c r="A63" s="3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3"/>
    </row>
    <row r="64" spans="1:17" s="18" customFormat="1" x14ac:dyDescent="0.25">
      <c r="A64" s="3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3"/>
    </row>
  </sheetData>
  <sheetProtection selectLockedCells="1" selectUnlockedCells="1"/>
  <mergeCells count="42">
    <mergeCell ref="F5:K5"/>
    <mergeCell ref="B5:C5"/>
    <mergeCell ref="N5:O5"/>
    <mergeCell ref="L26:M30"/>
    <mergeCell ref="N26:O30"/>
    <mergeCell ref="H26:I30"/>
    <mergeCell ref="J26:K30"/>
    <mergeCell ref="N14:O18"/>
    <mergeCell ref="B20:C24"/>
    <mergeCell ref="D20:E24"/>
    <mergeCell ref="F20:G24"/>
    <mergeCell ref="H20:I24"/>
    <mergeCell ref="J20:K24"/>
    <mergeCell ref="L20:M24"/>
    <mergeCell ref="N20:O24"/>
    <mergeCell ref="D14:E18"/>
    <mergeCell ref="H14:I18"/>
    <mergeCell ref="J14:K18"/>
    <mergeCell ref="L14:M18"/>
    <mergeCell ref="H31:O36"/>
    <mergeCell ref="B32:C36"/>
    <mergeCell ref="D32:E36"/>
    <mergeCell ref="F32:G36"/>
    <mergeCell ref="B26:C30"/>
    <mergeCell ref="D26:E30"/>
    <mergeCell ref="F26:G30"/>
    <mergeCell ref="B14:C18"/>
    <mergeCell ref="B7:C12"/>
    <mergeCell ref="N6:O6"/>
    <mergeCell ref="B6:C6"/>
    <mergeCell ref="D6:E6"/>
    <mergeCell ref="F6:G6"/>
    <mergeCell ref="H6:I6"/>
    <mergeCell ref="J6:K6"/>
    <mergeCell ref="L6:M6"/>
    <mergeCell ref="D8:E12"/>
    <mergeCell ref="F8:G12"/>
    <mergeCell ref="H8:I12"/>
    <mergeCell ref="J8:K12"/>
    <mergeCell ref="L8:M12"/>
    <mergeCell ref="N8:O12"/>
    <mergeCell ref="F14:G18"/>
  </mergeCells>
  <conditionalFormatting sqref="D8:O12">
    <cfRule type="notContainsBlanks" dxfId="37" priority="5">
      <formula>LEN(TRIM(D8))&gt;0</formula>
    </cfRule>
  </conditionalFormatting>
  <conditionalFormatting sqref="B14:O18">
    <cfRule type="notContainsBlanks" dxfId="36" priority="4">
      <formula>LEN(TRIM(B14))&gt;0</formula>
    </cfRule>
  </conditionalFormatting>
  <conditionalFormatting sqref="B20:O24">
    <cfRule type="notContainsBlanks" dxfId="35" priority="3">
      <formula>LEN(TRIM(B20))&gt;0</formula>
    </cfRule>
  </conditionalFormatting>
  <conditionalFormatting sqref="B26:O30">
    <cfRule type="notContainsBlanks" dxfId="34" priority="2">
      <formula>LEN(TRIM(B26))&gt;0</formula>
    </cfRule>
  </conditionalFormatting>
  <conditionalFormatting sqref="B32:G36">
    <cfRule type="notContainsBlanks" dxfId="33" priority="1">
      <formula>LEN(TRIM(B32))&gt;0</formula>
    </cfRule>
  </conditionalFormatting>
  <hyperlinks>
    <hyperlink ref="B5:C5" location="May!A1" tooltip="May 2021" display="◄ May" xr:uid="{00000000-0004-0000-0500-000004000000}"/>
    <hyperlink ref="N5:O5" location="July!A1" tooltip="July 2021" display="Jul ►" xr:uid="{00000000-0004-0000-0500-000005000000}"/>
  </hyperlinks>
  <printOptions horizontalCentered="1" verticalCentered="1"/>
  <pageMargins left="0.55000000000000004" right="0.55000000000000004" top="0.5" bottom="0.5" header="0.5" footer="0.5"/>
  <pageSetup paperSize="9" scale="59"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6" operator="containsText" id="{845B1B98-BF72-4EB3-A901-CF059FCCBB5D}">
            <xm:f>NOT(ISERROR(SEARCH($J$8,B7)))</xm:f>
            <xm:f>$J$8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Yearly View-&gt;&gt;</vt:lpstr>
      <vt:lpstr>YEAR 2021</vt:lpstr>
      <vt:lpstr>Monthly View-&gt;&gt;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Holidays</vt:lpstr>
      <vt:lpstr>January!Print_Area</vt:lpstr>
      <vt:lpstr>'YEAR 2021'!Print_Area</vt:lpstr>
    </vt:vector>
  </TitlesOfParts>
  <Company>WinCalendar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Calendar with Holidays from WinCalendar.com</dc:title>
  <dc:subject>Free Calendar with India and Popular Holidays</dc:subject>
  <dc:creator>WinCalendar.com</dc:creator>
  <cp:keywords>2021 Calendar with Holidays, 2021 Calendar, Free Calendar, Excel Calendar Template, Printable Calendar, Calendar</cp:keywords>
  <cp:lastModifiedBy>Praddy</cp:lastModifiedBy>
  <dcterms:created xsi:type="dcterms:W3CDTF">2018-05-16T21:30:10Z</dcterms:created>
  <dcterms:modified xsi:type="dcterms:W3CDTF">2020-12-28T12:37:47Z</dcterms:modified>
  <cp:category>Calendar with India Holidays</cp:category>
</cp:coreProperties>
</file>