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6f2fb21bea3c987/Excel Sirji/Posts/Formulas/5 Date Formulas/"/>
    </mc:Choice>
  </mc:AlternateContent>
  <xr:revisionPtr revIDLastSave="643" documentId="8_{C6308BFF-F193-429B-BA01-B2084C866B03}" xr6:coauthVersionLast="45" xr6:coauthVersionMax="45" xr10:uidLastSave="{13A66861-2685-4C4B-8E4D-B2A895E5194A}"/>
  <bookViews>
    <workbookView xWindow="-120" yWindow="-120" windowWidth="20730" windowHeight="11160" xr2:uid="{2FA18B6A-71B3-4807-A07E-AB5BC4A5E9E2}"/>
  </bookViews>
  <sheets>
    <sheet name="Sheet1" sheetId="1" r:id="rId1"/>
    <sheet name="Logical Operators" sheetId="2" r:id="rId2"/>
    <sheet name="Sheet3" sheetId="3" r:id="rId3"/>
  </sheets>
  <definedNames>
    <definedName name="_xlnm._FilterDatabase" localSheetId="0" hidden="1">Sheet1!$A$5:$D$53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G8" i="1"/>
  <c r="I8" i="1" s="1"/>
  <c r="G7" i="1"/>
  <c r="I7" i="1" s="1"/>
  <c r="B3" i="1"/>
  <c r="B2" i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</calcChain>
</file>

<file path=xl/sharedStrings.xml><?xml version="1.0" encoding="utf-8"?>
<sst xmlns="http://schemas.openxmlformats.org/spreadsheetml/2006/main" count="139" uniqueCount="56">
  <si>
    <t>Sales Rep</t>
  </si>
  <si>
    <t>Sales Volume</t>
  </si>
  <si>
    <t>David</t>
  </si>
  <si>
    <t>Debra</t>
  </si>
  <si>
    <t>Brian</t>
  </si>
  <si>
    <t>Paul</t>
  </si>
  <si>
    <t>Rie</t>
  </si>
  <si>
    <t>Miki</t>
  </si>
  <si>
    <t>Mike</t>
  </si>
  <si>
    <t>Kelvin</t>
  </si>
  <si>
    <t>Shaun</t>
  </si>
  <si>
    <t>Cathy</t>
  </si>
  <si>
    <t>Rudi</t>
  </si>
  <si>
    <t>Country</t>
  </si>
  <si>
    <t>Australia</t>
  </si>
  <si>
    <t>United States</t>
  </si>
  <si>
    <t>India</t>
  </si>
  <si>
    <t>Singapore</t>
  </si>
  <si>
    <t>Japan</t>
  </si>
  <si>
    <t>China</t>
  </si>
  <si>
    <t>Date</t>
  </si>
  <si>
    <t>Contains</t>
  </si>
  <si>
    <t>Begins With</t>
  </si>
  <si>
    <t>Cell Reference&amp;"*"</t>
  </si>
  <si>
    <t>Example</t>
  </si>
  <si>
    <t>Ends With</t>
  </si>
  <si>
    <t>"*"&amp;Cell Reference</t>
  </si>
  <si>
    <t>"*"&amp;Cell Reference&amp;"*"</t>
  </si>
  <si>
    <t>Symbol Used</t>
  </si>
  <si>
    <t>"&gt;"&amp;Cell Reference</t>
  </si>
  <si>
    <t>"&gt;"&amp;H2</t>
  </si>
  <si>
    <t>Greater Than</t>
  </si>
  <si>
    <t>Lesser Than</t>
  </si>
  <si>
    <t>"&lt;"&amp;Cell Reference</t>
  </si>
  <si>
    <t>"&lt;"&amp;H2</t>
  </si>
  <si>
    <t>Greater Than and Equal to</t>
  </si>
  <si>
    <t>"&gt;="&amp;Cell Reference</t>
  </si>
  <si>
    <t>"&gt;="&amp;H2</t>
  </si>
  <si>
    <t>Lesser Than and Equal to</t>
  </si>
  <si>
    <t>"&lt;="&amp;Cell Reference</t>
  </si>
  <si>
    <t>"&lt;="&amp;H2</t>
  </si>
  <si>
    <t>Logical Operators (When Numbers to be Counted)</t>
  </si>
  <si>
    <t>Logical Operators (When Text to be Counted)</t>
  </si>
  <si>
    <t>"*"&amp;H2&amp;"*"</t>
  </si>
  <si>
    <t>H2&amp;"*"</t>
  </si>
  <si>
    <t>"*"&amp;H2</t>
  </si>
  <si>
    <t>Last Updated</t>
  </si>
  <si>
    <t>Today Function Used</t>
  </si>
  <si>
    <t>Now Function Used</t>
  </si>
  <si>
    <t>Calculate Difference between Two Dates with Today</t>
  </si>
  <si>
    <t>In Dashboard. An example</t>
  </si>
  <si>
    <t>Next Updation Required</t>
  </si>
  <si>
    <t>Function</t>
  </si>
  <si>
    <t>Now</t>
  </si>
  <si>
    <t>Today</t>
  </si>
  <si>
    <t>+/-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</si>
</sst>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2" formatCode="dd/mm/yyyy\ hh:mm:ss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2" borderId="1" xfId="0" applyFill="1" applyBorder="1"/>
    <xf numFmtId="0" fontId="2" fillId="0" borderId="0" xfId="0" applyFont="1"/>
    <xf numFmtId="0" fontId="1" fillId="3" borderId="1" xfId="1" applyBorder="1"/>
    <xf numFmtId="0" fontId="0" fillId="0" borderId="0" xfId="0" applyAlignment="1">
      <alignment horizontal="center"/>
    </xf>
    <xf numFmtId="0" fontId="1" fillId="3" borderId="1" xfId="1" quotePrefix="1" applyBorder="1"/>
    <xf numFmtId="22" fontId="0" fillId="0" borderId="1" xfId="0" applyNumberFormat="1" applyBorder="1"/>
    <xf numFmtId="14" fontId="0" fillId="0" borderId="1" xfId="0" applyNumberFormat="1" applyBorder="1"/>
    <xf numFmtId="14" fontId="0" fillId="0" borderId="0" xfId="0" applyNumberFormat="1"/>
    <xf numFmtId="22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22" fontId="0" fillId="0" borderId="1" xfId="0" applyNumberFormat="1" applyBorder="1" applyAlignment="1">
      <alignment horizontal="right"/>
    </xf>
    <xf numFmtId="14" fontId="0" fillId="0" borderId="1" xfId="0" applyNumberFormat="1" applyBorder="1" applyAlignment="1">
      <alignment horizontal="center"/>
    </xf>
    <xf numFmtId="172" fontId="0" fillId="0" borderId="1" xfId="0" applyNumberFormat="1" applyBorder="1" applyAlignment="1">
      <alignment horizontal="center"/>
    </xf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2CD44-AFFB-4EB6-AE83-821509380914}">
  <dimension ref="A2:K53"/>
  <sheetViews>
    <sheetView showGridLines="0" tabSelected="1" zoomScaleNormal="100" workbookViewId="0">
      <selection activeCell="G13" sqref="G13"/>
    </sheetView>
  </sheetViews>
  <sheetFormatPr defaultRowHeight="15" x14ac:dyDescent="0.25"/>
  <cols>
    <col min="1" max="1" width="14" customWidth="1"/>
    <col min="2" max="2" width="10" customWidth="1"/>
    <col min="3" max="3" width="12.85546875" bestFit="1" customWidth="1"/>
    <col min="4" max="4" width="26.5703125" customWidth="1"/>
    <col min="5" max="5" width="9" customWidth="1"/>
    <col min="7" max="7" width="26.42578125" customWidth="1"/>
    <col min="8" max="8" width="16.85546875" customWidth="1"/>
    <col min="9" max="9" width="20.140625" customWidth="1"/>
    <col min="10" max="10" width="26" customWidth="1"/>
    <col min="11" max="11" width="15.5703125" bestFit="1" customWidth="1"/>
  </cols>
  <sheetData>
    <row r="2" spans="1:11" x14ac:dyDescent="0.25">
      <c r="A2" s="3" t="s">
        <v>46</v>
      </c>
      <c r="B2" s="16">
        <f ca="1">TODAY()</f>
        <v>44160</v>
      </c>
      <c r="C2" s="17"/>
      <c r="D2" s="6" t="s">
        <v>47</v>
      </c>
    </row>
    <row r="3" spans="1:11" x14ac:dyDescent="0.25">
      <c r="A3" s="3" t="s">
        <v>46</v>
      </c>
      <c r="B3" s="18">
        <f ca="1">NOW()</f>
        <v>44160.711919791669</v>
      </c>
      <c r="C3" s="17"/>
      <c r="D3" s="6" t="s">
        <v>48</v>
      </c>
    </row>
    <row r="5" spans="1:11" x14ac:dyDescent="0.25">
      <c r="A5" s="3" t="s">
        <v>20</v>
      </c>
      <c r="B5" s="2" t="s">
        <v>0</v>
      </c>
      <c r="C5" s="2" t="s">
        <v>13</v>
      </c>
      <c r="D5" s="1" t="s">
        <v>1</v>
      </c>
      <c r="G5" t="s">
        <v>49</v>
      </c>
    </row>
    <row r="6" spans="1:11" x14ac:dyDescent="0.25">
      <c r="A6" s="4">
        <v>43837</v>
      </c>
      <c r="B6" s="2" t="s">
        <v>2</v>
      </c>
      <c r="C6" s="2" t="s">
        <v>14</v>
      </c>
      <c r="D6" s="1">
        <v>2859</v>
      </c>
      <c r="G6" s="7" t="s">
        <v>52</v>
      </c>
      <c r="H6" s="9" t="s">
        <v>55</v>
      </c>
      <c r="I6" s="7" t="s">
        <v>20</v>
      </c>
    </row>
    <row r="7" spans="1:11" x14ac:dyDescent="0.25">
      <c r="A7" s="4">
        <f>A6+1</f>
        <v>43838</v>
      </c>
      <c r="B7" s="2" t="s">
        <v>11</v>
      </c>
      <c r="C7" s="2" t="s">
        <v>15</v>
      </c>
      <c r="D7" s="1">
        <v>2859</v>
      </c>
      <c r="F7" t="s">
        <v>53</v>
      </c>
      <c r="G7" s="10">
        <f ca="1">NOW()</f>
        <v>44160.711919791669</v>
      </c>
      <c r="H7" s="15">
        <v>9</v>
      </c>
      <c r="I7" s="20">
        <f ca="1">G7+H7</f>
        <v>44169.711919791669</v>
      </c>
      <c r="K7" s="13"/>
    </row>
    <row r="8" spans="1:11" x14ac:dyDescent="0.25">
      <c r="A8" s="4">
        <f t="shared" ref="A8:A53" si="0">A7+1</f>
        <v>43839</v>
      </c>
      <c r="B8" s="2" t="s">
        <v>4</v>
      </c>
      <c r="C8" s="2" t="s">
        <v>16</v>
      </c>
      <c r="D8" s="1">
        <v>3572</v>
      </c>
      <c r="F8" t="s">
        <v>54</v>
      </c>
      <c r="G8" s="11">
        <f ca="1">TODAY()</f>
        <v>44160</v>
      </c>
      <c r="H8" s="15">
        <v>22</v>
      </c>
      <c r="I8" s="19">
        <f ca="1">G8-H8</f>
        <v>44138</v>
      </c>
      <c r="K8" s="14"/>
    </row>
    <row r="9" spans="1:11" x14ac:dyDescent="0.25">
      <c r="A9" s="4">
        <f t="shared" si="0"/>
        <v>43840</v>
      </c>
      <c r="B9" s="2" t="s">
        <v>5</v>
      </c>
      <c r="C9" s="2" t="s">
        <v>17</v>
      </c>
      <c r="D9" s="1">
        <v>1787</v>
      </c>
    </row>
    <row r="10" spans="1:11" x14ac:dyDescent="0.25">
      <c r="A10" s="4">
        <f t="shared" si="0"/>
        <v>43841</v>
      </c>
      <c r="B10" s="2" t="s">
        <v>6</v>
      </c>
      <c r="C10" s="2" t="s">
        <v>18</v>
      </c>
      <c r="D10" s="1">
        <v>2394</v>
      </c>
      <c r="G10" t="s">
        <v>50</v>
      </c>
      <c r="H10" s="12">
        <v>44166</v>
      </c>
    </row>
    <row r="11" spans="1:11" x14ac:dyDescent="0.25">
      <c r="A11" s="4">
        <f t="shared" si="0"/>
        <v>43842</v>
      </c>
      <c r="B11" s="2" t="s">
        <v>7</v>
      </c>
      <c r="C11" s="2" t="s">
        <v>19</v>
      </c>
      <c r="D11" s="1">
        <v>1434</v>
      </c>
      <c r="G11" s="7" t="s">
        <v>51</v>
      </c>
      <c r="H11" s="15" t="str">
        <f ca="1">H10-TODAY()&amp; " days left"</f>
        <v>6 days left</v>
      </c>
    </row>
    <row r="12" spans="1:11" x14ac:dyDescent="0.25">
      <c r="A12" s="4">
        <f t="shared" si="0"/>
        <v>43843</v>
      </c>
      <c r="B12" s="2" t="s">
        <v>8</v>
      </c>
      <c r="C12" s="2" t="s">
        <v>14</v>
      </c>
      <c r="D12" s="1">
        <v>2923</v>
      </c>
    </row>
    <row r="13" spans="1:11" x14ac:dyDescent="0.25">
      <c r="A13" s="4">
        <f t="shared" si="0"/>
        <v>43844</v>
      </c>
      <c r="B13" s="2" t="s">
        <v>9</v>
      </c>
      <c r="C13" s="2" t="s">
        <v>14</v>
      </c>
      <c r="D13" s="1">
        <v>2923</v>
      </c>
    </row>
    <row r="14" spans="1:11" x14ac:dyDescent="0.25">
      <c r="A14" s="4">
        <f t="shared" si="0"/>
        <v>43845</v>
      </c>
      <c r="B14" s="2" t="s">
        <v>10</v>
      </c>
      <c r="C14" s="2" t="s">
        <v>15</v>
      </c>
      <c r="D14" s="1">
        <v>2440</v>
      </c>
    </row>
    <row r="15" spans="1:11" x14ac:dyDescent="0.25">
      <c r="A15" s="4">
        <f t="shared" si="0"/>
        <v>43846</v>
      </c>
      <c r="B15" s="2" t="s">
        <v>11</v>
      </c>
      <c r="C15" s="2" t="s">
        <v>16</v>
      </c>
      <c r="D15" s="1">
        <v>4737</v>
      </c>
    </row>
    <row r="16" spans="1:11" x14ac:dyDescent="0.25">
      <c r="A16" s="4">
        <f t="shared" si="0"/>
        <v>43847</v>
      </c>
      <c r="B16" s="2" t="s">
        <v>12</v>
      </c>
      <c r="C16" s="2" t="s">
        <v>17</v>
      </c>
      <c r="D16" s="1">
        <v>3392</v>
      </c>
    </row>
    <row r="17" spans="1:4" x14ac:dyDescent="0.25">
      <c r="A17" s="4">
        <f t="shared" si="0"/>
        <v>43848</v>
      </c>
      <c r="B17" s="2" t="s">
        <v>2</v>
      </c>
      <c r="C17" s="2" t="s">
        <v>15</v>
      </c>
      <c r="D17" s="1">
        <v>3392</v>
      </c>
    </row>
    <row r="18" spans="1:4" x14ac:dyDescent="0.25">
      <c r="A18" s="4">
        <f t="shared" si="0"/>
        <v>43849</v>
      </c>
      <c r="B18" s="2" t="s">
        <v>11</v>
      </c>
      <c r="C18" s="2" t="s">
        <v>19</v>
      </c>
      <c r="D18" s="1">
        <v>2923</v>
      </c>
    </row>
    <row r="19" spans="1:4" x14ac:dyDescent="0.25">
      <c r="A19" s="4">
        <f t="shared" si="0"/>
        <v>43850</v>
      </c>
      <c r="B19" s="2" t="s">
        <v>4</v>
      </c>
      <c r="C19" s="2" t="s">
        <v>14</v>
      </c>
      <c r="D19" s="1">
        <v>4273</v>
      </c>
    </row>
    <row r="20" spans="1:4" x14ac:dyDescent="0.25">
      <c r="A20" s="4">
        <f t="shared" si="0"/>
        <v>43851</v>
      </c>
      <c r="B20" s="2" t="s">
        <v>5</v>
      </c>
      <c r="C20" s="2" t="s">
        <v>14</v>
      </c>
      <c r="D20" s="1">
        <v>2740</v>
      </c>
    </row>
    <row r="21" spans="1:4" x14ac:dyDescent="0.25">
      <c r="A21" s="4">
        <f t="shared" si="0"/>
        <v>43852</v>
      </c>
      <c r="B21" s="2" t="s">
        <v>11</v>
      </c>
      <c r="C21" s="2" t="s">
        <v>15</v>
      </c>
      <c r="D21" s="1">
        <v>1824</v>
      </c>
    </row>
    <row r="22" spans="1:4" x14ac:dyDescent="0.25">
      <c r="A22" s="4">
        <f t="shared" si="0"/>
        <v>43853</v>
      </c>
      <c r="B22" s="2" t="s">
        <v>2</v>
      </c>
      <c r="C22" s="2" t="s">
        <v>16</v>
      </c>
      <c r="D22" s="1">
        <v>4330</v>
      </c>
    </row>
    <row r="23" spans="1:4" x14ac:dyDescent="0.25">
      <c r="A23" s="4">
        <f t="shared" si="0"/>
        <v>43854</v>
      </c>
      <c r="B23" s="2" t="s">
        <v>11</v>
      </c>
      <c r="C23" s="2" t="s">
        <v>17</v>
      </c>
      <c r="D23" s="1">
        <v>3099</v>
      </c>
    </row>
    <row r="24" spans="1:4" x14ac:dyDescent="0.25">
      <c r="A24" s="4">
        <f t="shared" si="0"/>
        <v>43855</v>
      </c>
      <c r="B24" s="2" t="s">
        <v>4</v>
      </c>
      <c r="C24" s="2" t="s">
        <v>18</v>
      </c>
      <c r="D24" s="1">
        <v>4585</v>
      </c>
    </row>
    <row r="25" spans="1:4" x14ac:dyDescent="0.25">
      <c r="A25" s="4">
        <f t="shared" si="0"/>
        <v>43856</v>
      </c>
      <c r="B25" s="2" t="s">
        <v>5</v>
      </c>
      <c r="C25" s="2" t="s">
        <v>19</v>
      </c>
      <c r="D25" s="1">
        <v>4498</v>
      </c>
    </row>
    <row r="26" spans="1:4" x14ac:dyDescent="0.25">
      <c r="A26" s="4">
        <f t="shared" si="0"/>
        <v>43857</v>
      </c>
      <c r="B26" s="2" t="s">
        <v>5</v>
      </c>
      <c r="C26" s="2" t="s">
        <v>14</v>
      </c>
      <c r="D26" s="1">
        <v>1500</v>
      </c>
    </row>
    <row r="27" spans="1:4" x14ac:dyDescent="0.25">
      <c r="A27" s="4">
        <f t="shared" si="0"/>
        <v>43858</v>
      </c>
      <c r="B27" s="2" t="s">
        <v>6</v>
      </c>
      <c r="C27" s="2" t="s">
        <v>14</v>
      </c>
      <c r="D27" s="1">
        <v>2099</v>
      </c>
    </row>
    <row r="28" spans="1:4" x14ac:dyDescent="0.25">
      <c r="A28" s="4">
        <f t="shared" si="0"/>
        <v>43859</v>
      </c>
      <c r="B28" s="2" t="s">
        <v>7</v>
      </c>
      <c r="C28" s="2" t="s">
        <v>15</v>
      </c>
      <c r="D28" s="1">
        <v>2725</v>
      </c>
    </row>
    <row r="29" spans="1:4" x14ac:dyDescent="0.25">
      <c r="A29" s="4">
        <f t="shared" si="0"/>
        <v>43860</v>
      </c>
      <c r="B29" s="2" t="s">
        <v>8</v>
      </c>
      <c r="C29" s="2" t="s">
        <v>16</v>
      </c>
      <c r="D29" s="1">
        <v>1228</v>
      </c>
    </row>
    <row r="30" spans="1:4" x14ac:dyDescent="0.25">
      <c r="A30" s="4">
        <f t="shared" si="0"/>
        <v>43861</v>
      </c>
      <c r="B30" s="2" t="s">
        <v>2</v>
      </c>
      <c r="C30" s="2" t="s">
        <v>17</v>
      </c>
      <c r="D30" s="1">
        <v>3979</v>
      </c>
    </row>
    <row r="31" spans="1:4" x14ac:dyDescent="0.25">
      <c r="A31" s="4">
        <f t="shared" si="0"/>
        <v>43862</v>
      </c>
      <c r="B31" s="2" t="s">
        <v>3</v>
      </c>
      <c r="C31" s="2" t="s">
        <v>18</v>
      </c>
      <c r="D31" s="1">
        <v>4517</v>
      </c>
    </row>
    <row r="32" spans="1:4" x14ac:dyDescent="0.25">
      <c r="A32" s="4">
        <f t="shared" si="0"/>
        <v>43863</v>
      </c>
      <c r="B32" s="2" t="s">
        <v>4</v>
      </c>
      <c r="C32" s="2" t="s">
        <v>19</v>
      </c>
      <c r="D32" s="1">
        <v>4180</v>
      </c>
    </row>
    <row r="33" spans="1:4" x14ac:dyDescent="0.25">
      <c r="A33" s="4">
        <f t="shared" si="0"/>
        <v>43864</v>
      </c>
      <c r="B33" s="2" t="s">
        <v>5</v>
      </c>
      <c r="C33" s="2" t="s">
        <v>14</v>
      </c>
      <c r="D33" s="1">
        <v>1599</v>
      </c>
    </row>
    <row r="34" spans="1:4" x14ac:dyDescent="0.25">
      <c r="A34" s="4">
        <f t="shared" si="0"/>
        <v>43865</v>
      </c>
      <c r="B34" s="2" t="s">
        <v>6</v>
      </c>
      <c r="C34" s="2" t="s">
        <v>14</v>
      </c>
      <c r="D34" s="1">
        <v>2953</v>
      </c>
    </row>
    <row r="35" spans="1:4" x14ac:dyDescent="0.25">
      <c r="A35" s="4">
        <f t="shared" si="0"/>
        <v>43866</v>
      </c>
      <c r="B35" s="2" t="s">
        <v>7</v>
      </c>
      <c r="C35" s="2" t="s">
        <v>15</v>
      </c>
      <c r="D35" s="1">
        <v>2736</v>
      </c>
    </row>
    <row r="36" spans="1:4" x14ac:dyDescent="0.25">
      <c r="A36" s="4">
        <f t="shared" si="0"/>
        <v>43867</v>
      </c>
      <c r="B36" s="2" t="s">
        <v>8</v>
      </c>
      <c r="C36" s="2" t="s">
        <v>16</v>
      </c>
      <c r="D36" s="1">
        <v>2366</v>
      </c>
    </row>
    <row r="37" spans="1:4" x14ac:dyDescent="0.25">
      <c r="A37" s="4">
        <f t="shared" si="0"/>
        <v>43868</v>
      </c>
      <c r="B37" s="2" t="s">
        <v>9</v>
      </c>
      <c r="C37" s="2" t="s">
        <v>17</v>
      </c>
      <c r="D37" s="1">
        <v>1718</v>
      </c>
    </row>
    <row r="38" spans="1:4" x14ac:dyDescent="0.25">
      <c r="A38" s="4">
        <f t="shared" si="0"/>
        <v>43869</v>
      </c>
      <c r="B38" s="2" t="s">
        <v>10</v>
      </c>
      <c r="C38" s="2" t="s">
        <v>18</v>
      </c>
      <c r="D38" s="1">
        <v>3876</v>
      </c>
    </row>
    <row r="39" spans="1:4" x14ac:dyDescent="0.25">
      <c r="A39" s="4">
        <f t="shared" si="0"/>
        <v>43870</v>
      </c>
      <c r="B39" s="2" t="s">
        <v>11</v>
      </c>
      <c r="C39" s="2" t="s">
        <v>19</v>
      </c>
      <c r="D39" s="1">
        <v>2820</v>
      </c>
    </row>
    <row r="40" spans="1:4" x14ac:dyDescent="0.25">
      <c r="A40" s="4">
        <f t="shared" si="0"/>
        <v>43871</v>
      </c>
      <c r="B40" s="2" t="s">
        <v>12</v>
      </c>
      <c r="C40" s="2" t="s">
        <v>14</v>
      </c>
      <c r="D40" s="1">
        <v>4666</v>
      </c>
    </row>
    <row r="41" spans="1:4" x14ac:dyDescent="0.25">
      <c r="A41" s="4">
        <f t="shared" si="0"/>
        <v>43872</v>
      </c>
      <c r="B41" s="2" t="s">
        <v>12</v>
      </c>
      <c r="C41" s="2" t="s">
        <v>14</v>
      </c>
      <c r="D41" s="1">
        <v>1603</v>
      </c>
    </row>
    <row r="42" spans="1:4" x14ac:dyDescent="0.25">
      <c r="A42" s="4">
        <f t="shared" si="0"/>
        <v>43873</v>
      </c>
      <c r="B42" s="2" t="s">
        <v>12</v>
      </c>
      <c r="C42" s="2" t="s">
        <v>15</v>
      </c>
      <c r="D42" s="1">
        <v>1935</v>
      </c>
    </row>
    <row r="43" spans="1:4" x14ac:dyDescent="0.25">
      <c r="A43" s="4">
        <f t="shared" si="0"/>
        <v>43874</v>
      </c>
      <c r="B43" s="2" t="s">
        <v>12</v>
      </c>
      <c r="C43" s="2" t="s">
        <v>16</v>
      </c>
      <c r="D43" s="1">
        <v>4126</v>
      </c>
    </row>
    <row r="44" spans="1:4" x14ac:dyDescent="0.25">
      <c r="A44" s="4">
        <f t="shared" si="0"/>
        <v>43875</v>
      </c>
      <c r="B44" s="2" t="s">
        <v>11</v>
      </c>
      <c r="C44" s="2" t="s">
        <v>17</v>
      </c>
      <c r="D44" s="1">
        <v>4809</v>
      </c>
    </row>
    <row r="45" spans="1:4" x14ac:dyDescent="0.25">
      <c r="A45" s="4">
        <f t="shared" si="0"/>
        <v>43876</v>
      </c>
      <c r="B45" s="2" t="s">
        <v>11</v>
      </c>
      <c r="C45" s="2" t="s">
        <v>18</v>
      </c>
      <c r="D45" s="1">
        <v>3482</v>
      </c>
    </row>
    <row r="46" spans="1:4" x14ac:dyDescent="0.25">
      <c r="A46" s="4">
        <f t="shared" si="0"/>
        <v>43877</v>
      </c>
      <c r="B46" s="2" t="s">
        <v>11</v>
      </c>
      <c r="C46" s="2" t="s">
        <v>19</v>
      </c>
      <c r="D46" s="1">
        <v>2135</v>
      </c>
    </row>
    <row r="47" spans="1:4" x14ac:dyDescent="0.25">
      <c r="A47" s="4">
        <f t="shared" si="0"/>
        <v>43878</v>
      </c>
      <c r="B47" s="2" t="s">
        <v>2</v>
      </c>
      <c r="C47" s="2" t="s">
        <v>14</v>
      </c>
      <c r="D47" s="1">
        <v>3541</v>
      </c>
    </row>
    <row r="48" spans="1:4" x14ac:dyDescent="0.25">
      <c r="A48" s="4">
        <f t="shared" si="0"/>
        <v>43879</v>
      </c>
      <c r="B48" s="2" t="s">
        <v>3</v>
      </c>
      <c r="C48" s="2" t="s">
        <v>14</v>
      </c>
      <c r="D48" s="1">
        <v>1183</v>
      </c>
    </row>
    <row r="49" spans="1:4" x14ac:dyDescent="0.25">
      <c r="A49" s="4">
        <f t="shared" si="0"/>
        <v>43880</v>
      </c>
      <c r="B49" s="2" t="s">
        <v>4</v>
      </c>
      <c r="C49" s="2" t="s">
        <v>15</v>
      </c>
      <c r="D49" s="1">
        <v>2291</v>
      </c>
    </row>
    <row r="50" spans="1:4" x14ac:dyDescent="0.25">
      <c r="A50" s="4">
        <f t="shared" si="0"/>
        <v>43881</v>
      </c>
      <c r="B50" s="2" t="s">
        <v>5</v>
      </c>
      <c r="C50" s="2" t="s">
        <v>16</v>
      </c>
      <c r="D50" s="1">
        <v>4155</v>
      </c>
    </row>
    <row r="51" spans="1:4" x14ac:dyDescent="0.25">
      <c r="A51" s="4">
        <f t="shared" si="0"/>
        <v>43882</v>
      </c>
      <c r="B51" s="2" t="s">
        <v>6</v>
      </c>
      <c r="C51" s="2" t="s">
        <v>17</v>
      </c>
      <c r="D51" s="1">
        <v>1417</v>
      </c>
    </row>
    <row r="52" spans="1:4" x14ac:dyDescent="0.25">
      <c r="A52" s="4">
        <f t="shared" si="0"/>
        <v>43883</v>
      </c>
      <c r="B52" s="2" t="s">
        <v>7</v>
      </c>
      <c r="C52" s="2" t="s">
        <v>18</v>
      </c>
      <c r="D52" s="1">
        <v>2811</v>
      </c>
    </row>
    <row r="53" spans="1:4" x14ac:dyDescent="0.25">
      <c r="A53" s="4">
        <f t="shared" si="0"/>
        <v>43884</v>
      </c>
      <c r="B53" s="2" t="s">
        <v>8</v>
      </c>
      <c r="C53" s="2" t="s">
        <v>19</v>
      </c>
      <c r="D53" s="1">
        <v>4779</v>
      </c>
    </row>
  </sheetData>
  <autoFilter ref="A5:D53" xr:uid="{3E2800F8-A6FA-4CAC-B543-109C4D0A22F8}"/>
  <mergeCells count="2">
    <mergeCell ref="B2:C2"/>
    <mergeCell ref="B3:C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80475-5C48-4B9D-B953-BF02E1906D39}">
  <dimension ref="F4:H13"/>
  <sheetViews>
    <sheetView showGridLines="0" topLeftCell="D1" zoomScale="130" zoomScaleNormal="130" workbookViewId="0">
      <selection activeCell="G13" sqref="G13"/>
    </sheetView>
  </sheetViews>
  <sheetFormatPr defaultRowHeight="15" x14ac:dyDescent="0.25"/>
  <cols>
    <col min="6" max="6" width="45.42578125" bestFit="1" customWidth="1"/>
    <col min="7" max="7" width="36" customWidth="1"/>
    <col min="8" max="8" width="17.140625" customWidth="1"/>
  </cols>
  <sheetData>
    <row r="4" spans="6:8" x14ac:dyDescent="0.25">
      <c r="F4" s="5" t="s">
        <v>41</v>
      </c>
      <c r="G4" s="3" t="s">
        <v>28</v>
      </c>
      <c r="H4" s="3" t="s">
        <v>24</v>
      </c>
    </row>
    <row r="5" spans="6:8" x14ac:dyDescent="0.25">
      <c r="F5" s="3" t="s">
        <v>31</v>
      </c>
      <c r="G5" s="3" t="s">
        <v>29</v>
      </c>
      <c r="H5" s="3" t="s">
        <v>30</v>
      </c>
    </row>
    <row r="6" spans="6:8" x14ac:dyDescent="0.25">
      <c r="F6" s="3" t="s">
        <v>32</v>
      </c>
      <c r="G6" s="3" t="s">
        <v>33</v>
      </c>
      <c r="H6" s="3" t="s">
        <v>34</v>
      </c>
    </row>
    <row r="7" spans="6:8" x14ac:dyDescent="0.25">
      <c r="F7" s="3" t="s">
        <v>35</v>
      </c>
      <c r="G7" s="3" t="s">
        <v>36</v>
      </c>
      <c r="H7" s="3" t="s">
        <v>37</v>
      </c>
    </row>
    <row r="8" spans="6:8" x14ac:dyDescent="0.25">
      <c r="F8" s="3" t="s">
        <v>38</v>
      </c>
      <c r="G8" s="3" t="s">
        <v>39</v>
      </c>
      <c r="H8" s="3" t="s">
        <v>40</v>
      </c>
    </row>
    <row r="9" spans="6:8" x14ac:dyDescent="0.25">
      <c r="F9" s="8"/>
      <c r="G9" s="8"/>
      <c r="H9" s="8"/>
    </row>
    <row r="10" spans="6:8" x14ac:dyDescent="0.25">
      <c r="F10" s="5" t="s">
        <v>42</v>
      </c>
      <c r="G10" s="3" t="s">
        <v>28</v>
      </c>
      <c r="H10" s="3" t="s">
        <v>24</v>
      </c>
    </row>
    <row r="11" spans="6:8" x14ac:dyDescent="0.25">
      <c r="F11" s="3" t="s">
        <v>21</v>
      </c>
      <c r="G11" s="3" t="s">
        <v>27</v>
      </c>
      <c r="H11" s="3" t="s">
        <v>43</v>
      </c>
    </row>
    <row r="12" spans="6:8" x14ac:dyDescent="0.25">
      <c r="F12" s="3" t="s">
        <v>22</v>
      </c>
      <c r="G12" s="3" t="s">
        <v>23</v>
      </c>
      <c r="H12" s="3" t="s">
        <v>44</v>
      </c>
    </row>
    <row r="13" spans="6:8" x14ac:dyDescent="0.25">
      <c r="F13" s="3" t="s">
        <v>25</v>
      </c>
      <c r="G13" s="3" t="s">
        <v>26</v>
      </c>
      <c r="H13" s="3" t="s">
        <v>45</v>
      </c>
    </row>
  </sheetData>
  <mergeCells count="1">
    <mergeCell ref="F9:H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DDD9E-B36C-4FB4-8E71-8F8D33D1B34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Logical Operators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KAPIL JUNEJA</dc:creator>
  <cp:lastModifiedBy>Excelsirji_ Kapil</cp:lastModifiedBy>
  <dcterms:created xsi:type="dcterms:W3CDTF">2020-09-26T02:21:56Z</dcterms:created>
  <dcterms:modified xsi:type="dcterms:W3CDTF">2020-11-26T01:05:25Z</dcterms:modified>
</cp:coreProperties>
</file>