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p\Desktop\Data\"/>
    </mc:Choice>
  </mc:AlternateContent>
  <xr:revisionPtr revIDLastSave="0" documentId="13_ncr:1_{948FF292-3150-4B68-A32E-EF6CD89A2982}" xr6:coauthVersionLast="47" xr6:coauthVersionMax="47" xr10:uidLastSave="{00000000-0000-0000-0000-000000000000}"/>
  <bookViews>
    <workbookView xWindow="-110" yWindow="-110" windowWidth="19420" windowHeight="10300" xr2:uid="{0FDE8A06-77D6-44F5-9783-2B9747CBE0DC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1" l="1"/>
  <c r="B39" i="1"/>
  <c r="C28" i="1"/>
  <c r="C29" i="1"/>
  <c r="C30" i="1"/>
  <c r="C27" i="1"/>
  <c r="C26" i="1"/>
  <c r="B28" i="1"/>
  <c r="B29" i="1"/>
  <c r="B30" i="1" s="1"/>
  <c r="B27" i="1"/>
  <c r="B26" i="1"/>
  <c r="E16" i="1"/>
  <c r="E17" i="1"/>
  <c r="E18" i="1"/>
  <c r="E15" i="1"/>
  <c r="D16" i="1"/>
  <c r="D17" i="1"/>
  <c r="D18" i="1"/>
  <c r="D15" i="1"/>
  <c r="C16" i="1"/>
  <c r="C17" i="1"/>
  <c r="C18" i="1"/>
  <c r="C15" i="1"/>
  <c r="B11" i="1"/>
</calcChain>
</file>

<file path=xl/sharedStrings.xml><?xml version="1.0" encoding="utf-8"?>
<sst xmlns="http://schemas.openxmlformats.org/spreadsheetml/2006/main" count="30" uniqueCount="22">
  <si>
    <t>Compound Interest Calculator</t>
  </si>
  <si>
    <t>initial investment</t>
  </si>
  <si>
    <t>annual interest rate</t>
  </si>
  <si>
    <t>number of compounding periods per year</t>
  </si>
  <si>
    <t>number of years</t>
  </si>
  <si>
    <t xml:space="preserve">Balance </t>
  </si>
  <si>
    <t>additional contributions</t>
  </si>
  <si>
    <t>additional contributions type
0 - at the end of the period
1 - at the beginning</t>
  </si>
  <si>
    <t>Investment</t>
  </si>
  <si>
    <t>interest Rate</t>
  </si>
  <si>
    <t>1 Year</t>
  </si>
  <si>
    <t>2 Year</t>
  </si>
  <si>
    <t>3 Year</t>
  </si>
  <si>
    <t>Interest</t>
  </si>
  <si>
    <t>Period</t>
  </si>
  <si>
    <t>Balance</t>
  </si>
  <si>
    <t>Year 1</t>
  </si>
  <si>
    <t>Year 2</t>
  </si>
  <si>
    <t>Year 3</t>
  </si>
  <si>
    <t>Year 4</t>
  </si>
  <si>
    <t>Year 5</t>
  </si>
  <si>
    <t>Earned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</si>
</sst>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₹&quot;\ #,##0.00;[Red]&quot;₹&quot;\ \-#,##0.00"/>
    <numFmt numFmtId="164" formatCode="0.00000000"/>
    <numFmt numFmtId="165" formatCode="_-[$$-409]* #,##0.00_ ;_-[$$-409]* \-#,##0.00\ ;_-[$$-409]* &quot;-&quot;??_ ;_-@_ 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4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165" fontId="0" fillId="0" borderId="2" xfId="0" applyNumberFormat="1" applyBorder="1"/>
    <xf numFmtId="9" fontId="0" fillId="0" borderId="2" xfId="0" applyNumberFormat="1" applyBorder="1"/>
    <xf numFmtId="165" fontId="1" fillId="0" borderId="2" xfId="0" applyNumberFormat="1" applyFont="1" applyBorder="1"/>
    <xf numFmtId="8" fontId="0" fillId="0" borderId="0" xfId="0" applyNumberFormat="1"/>
    <xf numFmtId="0" fontId="0" fillId="0" borderId="2" xfId="0" applyBorder="1" applyAlignment="1">
      <alignment wrapText="1"/>
    </xf>
    <xf numFmtId="0" fontId="1" fillId="2" borderId="2" xfId="0" applyFont="1" applyFill="1" applyBorder="1"/>
    <xf numFmtId="165" fontId="1" fillId="0" borderId="2" xfId="0" applyNumberFormat="1" applyFont="1" applyFill="1" applyBorder="1"/>
    <xf numFmtId="9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22770-87B8-4B24-990F-7333C496205C}">
  <dimension ref="A1:I40"/>
  <sheetViews>
    <sheetView showGridLines="0" tabSelected="1" zoomScaleNormal="100" workbookViewId="0">
      <selection activeCell="A41" sqref="A41"/>
    </sheetView>
  </sheetViews>
  <sheetFormatPr defaultRowHeight="14.5" x14ac:dyDescent="0.35"/>
  <cols>
    <col min="1" max="1" width="35" customWidth="1"/>
    <col min="2" max="2" width="12.453125" bestFit="1" customWidth="1"/>
    <col min="4" max="4" width="9.26953125" bestFit="1" customWidth="1"/>
    <col min="5" max="5" width="10.453125" bestFit="1" customWidth="1"/>
    <col min="7" max="7" width="9.26953125" bestFit="1" customWidth="1"/>
    <col min="9" max="9" width="10.36328125" bestFit="1" customWidth="1"/>
  </cols>
  <sheetData>
    <row r="1" spans="1:9" ht="15" thickBot="1" x14ac:dyDescent="0.4">
      <c r="A1" s="3" t="s">
        <v>0</v>
      </c>
    </row>
    <row r="3" spans="1:9" x14ac:dyDescent="0.35">
      <c r="A3" s="4" t="s">
        <v>1</v>
      </c>
      <c r="B3" s="6">
        <v>6000</v>
      </c>
      <c r="I3" s="1"/>
    </row>
    <row r="4" spans="1:9" x14ac:dyDescent="0.35">
      <c r="A4" s="4" t="s">
        <v>2</v>
      </c>
      <c r="B4" s="7">
        <v>0.06</v>
      </c>
      <c r="D4" s="9"/>
    </row>
    <row r="5" spans="1:9" x14ac:dyDescent="0.35">
      <c r="A5" s="4" t="s">
        <v>3</v>
      </c>
      <c r="B5" s="4">
        <v>12</v>
      </c>
      <c r="C5" s="2"/>
    </row>
    <row r="6" spans="1:9" x14ac:dyDescent="0.35">
      <c r="A6" s="4" t="s">
        <v>4</v>
      </c>
      <c r="B6" s="4">
        <v>15</v>
      </c>
    </row>
    <row r="7" spans="1:9" x14ac:dyDescent="0.35">
      <c r="A7" s="4"/>
      <c r="B7" s="4"/>
    </row>
    <row r="8" spans="1:9" x14ac:dyDescent="0.35">
      <c r="A8" s="4" t="s">
        <v>6</v>
      </c>
      <c r="B8" s="6">
        <v>300</v>
      </c>
    </row>
    <row r="9" spans="1:9" ht="43.5" x14ac:dyDescent="0.35">
      <c r="A9" s="10" t="s">
        <v>7</v>
      </c>
      <c r="B9" s="4">
        <v>1</v>
      </c>
    </row>
    <row r="10" spans="1:9" x14ac:dyDescent="0.35">
      <c r="A10" s="10"/>
      <c r="B10" s="4"/>
    </row>
    <row r="11" spans="1:9" x14ac:dyDescent="0.35">
      <c r="A11" s="5" t="s">
        <v>5</v>
      </c>
      <c r="B11" s="8">
        <f>FV(B4/B5, B6*B5, -B8, -B3, B9)</f>
        <v>102406.40317698578</v>
      </c>
    </row>
    <row r="14" spans="1:9" x14ac:dyDescent="0.35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9" x14ac:dyDescent="0.35">
      <c r="A15" s="6">
        <v>10</v>
      </c>
      <c r="B15" s="7">
        <v>7.0000000000000007E-2</v>
      </c>
      <c r="C15" s="6">
        <f>A15*(1+B15)</f>
        <v>10.700000000000001</v>
      </c>
      <c r="D15" s="6">
        <f>C15*(1+B15)</f>
        <v>11.449000000000002</v>
      </c>
      <c r="E15" s="6">
        <f>D15*(1+B15)</f>
        <v>12.250430000000003</v>
      </c>
      <c r="H15" s="2"/>
    </row>
    <row r="16" spans="1:9" x14ac:dyDescent="0.35">
      <c r="A16" s="6">
        <v>10</v>
      </c>
      <c r="B16" s="7">
        <v>0.08</v>
      </c>
      <c r="C16" s="6">
        <f t="shared" ref="C16:C18" si="0">A16*(1+B16)</f>
        <v>10.8</v>
      </c>
      <c r="D16" s="6">
        <f t="shared" ref="D16:D18" si="1">C16*(1+B16)</f>
        <v>11.664000000000001</v>
      </c>
      <c r="E16" s="6">
        <f t="shared" ref="E16:E18" si="2">D16*(1+B16)</f>
        <v>12.597120000000002</v>
      </c>
    </row>
    <row r="17" spans="1:5" x14ac:dyDescent="0.35">
      <c r="A17" s="6">
        <v>20</v>
      </c>
      <c r="B17" s="7">
        <v>7.0000000000000007E-2</v>
      </c>
      <c r="C17" s="6">
        <f t="shared" si="0"/>
        <v>21.400000000000002</v>
      </c>
      <c r="D17" s="6">
        <f t="shared" si="1"/>
        <v>22.898000000000003</v>
      </c>
      <c r="E17" s="6">
        <f t="shared" si="2"/>
        <v>24.500860000000007</v>
      </c>
    </row>
    <row r="18" spans="1:5" x14ac:dyDescent="0.35">
      <c r="A18" s="6">
        <v>20</v>
      </c>
      <c r="B18" s="7">
        <v>0.08</v>
      </c>
      <c r="C18" s="6">
        <f t="shared" si="0"/>
        <v>21.6</v>
      </c>
      <c r="D18" s="6">
        <f t="shared" si="1"/>
        <v>23.328000000000003</v>
      </c>
      <c r="E18" s="6">
        <f t="shared" si="2"/>
        <v>25.194240000000004</v>
      </c>
    </row>
    <row r="19" spans="1:5" x14ac:dyDescent="0.35">
      <c r="E19" s="2"/>
    </row>
    <row r="21" spans="1:5" x14ac:dyDescent="0.35">
      <c r="A21" s="5" t="s">
        <v>8</v>
      </c>
      <c r="B21" s="12">
        <v>10</v>
      </c>
    </row>
    <row r="22" spans="1:5" x14ac:dyDescent="0.35">
      <c r="A22" s="5" t="s">
        <v>13</v>
      </c>
      <c r="B22" s="13">
        <v>7.0000000000000007E-2</v>
      </c>
    </row>
    <row r="25" spans="1:5" x14ac:dyDescent="0.35">
      <c r="A25" s="11" t="s">
        <v>14</v>
      </c>
      <c r="B25" s="11" t="s">
        <v>15</v>
      </c>
      <c r="C25" s="11" t="s">
        <v>21</v>
      </c>
    </row>
    <row r="26" spans="1:5" x14ac:dyDescent="0.35">
      <c r="A26" s="4" t="s">
        <v>16</v>
      </c>
      <c r="B26" s="6">
        <f>B21+B21*$B$22</f>
        <v>10.7</v>
      </c>
      <c r="C26" s="6">
        <f>B26-B21</f>
        <v>0.69999999999999929</v>
      </c>
    </row>
    <row r="27" spans="1:5" x14ac:dyDescent="0.35">
      <c r="A27" s="4" t="s">
        <v>17</v>
      </c>
      <c r="B27" s="6">
        <f>B26+B26*$B$22</f>
        <v>11.449</v>
      </c>
      <c r="C27" s="6">
        <f>B27-B26</f>
        <v>0.74900000000000055</v>
      </c>
    </row>
    <row r="28" spans="1:5" x14ac:dyDescent="0.35">
      <c r="A28" s="4" t="s">
        <v>18</v>
      </c>
      <c r="B28" s="6">
        <f t="shared" ref="B28:B30" si="3">B27+B27*$B$22</f>
        <v>12.25043</v>
      </c>
      <c r="C28" s="6">
        <f t="shared" ref="C28:C30" si="4">B28-B27</f>
        <v>0.80142999999999986</v>
      </c>
    </row>
    <row r="29" spans="1:5" x14ac:dyDescent="0.35">
      <c r="A29" s="4" t="s">
        <v>19</v>
      </c>
      <c r="B29" s="6">
        <f t="shared" si="3"/>
        <v>13.1079601</v>
      </c>
      <c r="C29" s="6">
        <f t="shared" si="4"/>
        <v>0.85753009999999996</v>
      </c>
    </row>
    <row r="30" spans="1:5" x14ac:dyDescent="0.35">
      <c r="A30" s="4" t="s">
        <v>20</v>
      </c>
      <c r="B30" s="6">
        <f t="shared" si="3"/>
        <v>14.025517306999999</v>
      </c>
      <c r="C30" s="6">
        <f t="shared" si="4"/>
        <v>0.91755720699999976</v>
      </c>
    </row>
    <row r="32" spans="1:5" ht="15" thickBot="1" x14ac:dyDescent="0.4">
      <c r="A32" s="3" t="s">
        <v>0</v>
      </c>
    </row>
    <row r="34" spans="1:2" x14ac:dyDescent="0.35">
      <c r="A34" s="4" t="s">
        <v>1</v>
      </c>
      <c r="B34" s="6">
        <v>5000</v>
      </c>
    </row>
    <row r="35" spans="1:2" x14ac:dyDescent="0.35">
      <c r="A35" s="4" t="s">
        <v>2</v>
      </c>
      <c r="B35" s="7">
        <v>0.1</v>
      </c>
    </row>
    <row r="36" spans="1:2" x14ac:dyDescent="0.35">
      <c r="A36" s="4" t="s">
        <v>3</v>
      </c>
      <c r="B36" s="4">
        <v>12</v>
      </c>
    </row>
    <row r="37" spans="1:2" x14ac:dyDescent="0.35">
      <c r="A37" s="4" t="s">
        <v>4</v>
      </c>
      <c r="B37" s="4">
        <v>5</v>
      </c>
    </row>
    <row r="39" spans="1:2" x14ac:dyDescent="0.35">
      <c r="A39" s="5" t="s">
        <v>15</v>
      </c>
      <c r="B39" s="8">
        <f>B34 * (1 + B35 /B36) ^ (B37 * B36)</f>
        <v>8226.544673892924</v>
      </c>
    </row>
    <row r="40" spans="1:2" x14ac:dyDescent="0.35">
      <c r="A40" s="5" t="s">
        <v>21</v>
      </c>
      <c r="B40" s="8">
        <f>B39-B34</f>
        <v>3226.544673892924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Ashish Shrimal</dc:creator>
  <cp:lastModifiedBy>Ashish Shrimal</cp:lastModifiedBy>
  <dcterms:created xsi:type="dcterms:W3CDTF">2024-07-18T05:18:37Z</dcterms:created>
  <dcterms:modified xsi:type="dcterms:W3CDTF">2024-07-22T05:04:12Z</dcterms:modified>
</cp:coreProperties>
</file>