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7290" windowHeight="2715"/>
  </bookViews>
  <sheets>
    <sheet name="Converter" sheetId="1" r:id="rId1"/>
    <sheet name="Manual" sheetId="4" r:id="rId2"/>
    <sheet name="Units" sheetId="3" r:id="rId3"/>
    <sheet name="PSW_Sheet" sheetId="2" state="veryHidden" r:id="rId4"/>
  </sheets>
  <definedNames>
    <definedName name="Area">Units!$A$17:$A$26</definedName>
    <definedName name="Length.List">Units!$A$2:$A$9</definedName>
    <definedName name="Length.Table">Units!$A$2:$B$9</definedName>
    <definedName name="Mass">Units!$A$43:$A$51</definedName>
    <definedName name="SpreadsheetWEBAction" hidden="1">PSW_Sheet!$K$1</definedName>
    <definedName name="SpreadsheetWEBApplicationId" hidden="1">PSW_Sheet!$F$1</definedName>
    <definedName name="SpreadsheetWEBAttachment" hidden="1">PSW_Sheet!$L$1</definedName>
    <definedName name="SpreadsheetwebCounter" hidden="1">PSW_Sheet!$O$1</definedName>
    <definedName name="SpreadsheetWEBDataEditID" hidden="1">PSW_Sheet!$H$1</definedName>
    <definedName name="SpreadsheetWEBDataID" hidden="1">PSW_Sheet!$G$1</definedName>
    <definedName name="SpreadsheetWEBInternalConnection" hidden="1">PSW_Sheet!$C$1</definedName>
    <definedName name="SpreadsheetwebNow" hidden="1">PSW_Sheet!$N$1</definedName>
    <definedName name="SpreadsheetWEBStatusIndex" hidden="1">PSW_Sheet!$I$1</definedName>
    <definedName name="SpreadsheetWEBUserEmail" hidden="1">PSW_Sheet!$J$1</definedName>
    <definedName name="SpreadsheetWEBUserInfo" hidden="1">PSW_Sheet!$M$1</definedName>
    <definedName name="SpreadsheetWEBUserName" hidden="1">PSW_Sheet!$D$1</definedName>
    <definedName name="SpreadsheetWEBUserRole" hidden="1">PSW_Sheet!$E$1</definedName>
    <definedName name="Temperature">Units!$A$12:$A$14</definedName>
    <definedName name="Volume">Units!$A$29:$A$40</definedName>
  </definedNames>
  <calcPr calcId="152511"/>
</workbook>
</file>

<file path=xl/calcChain.xml><?xml version="1.0" encoding="utf-8"?>
<calcChain xmlns="http://schemas.openxmlformats.org/spreadsheetml/2006/main">
  <c r="J11" i="1" l="1"/>
  <c r="J5" i="1"/>
  <c r="D11" i="1"/>
  <c r="D5" i="1"/>
  <c r="C3" i="4" l="1"/>
  <c r="C6" i="4"/>
  <c r="D3" i="4"/>
  <c r="D6" i="4"/>
</calcChain>
</file>

<file path=xl/sharedStrings.xml><?xml version="1.0" encoding="utf-8"?>
<sst xmlns="http://schemas.openxmlformats.org/spreadsheetml/2006/main" count="120" uniqueCount="96">
  <si>
    <t>Length</t>
  </si>
  <si>
    <t>Unit</t>
  </si>
  <si>
    <t>Kilometer</t>
  </si>
  <si>
    <t>km</t>
  </si>
  <si>
    <t>Meter</t>
  </si>
  <si>
    <t>m</t>
  </si>
  <si>
    <t>Centimeter</t>
  </si>
  <si>
    <t>cm</t>
  </si>
  <si>
    <t>Millimeter</t>
  </si>
  <si>
    <t>mm</t>
  </si>
  <si>
    <t>Mile</t>
  </si>
  <si>
    <t>mi</t>
  </si>
  <si>
    <t>Yard</t>
  </si>
  <si>
    <t>yd</t>
  </si>
  <si>
    <t>Foot</t>
  </si>
  <si>
    <t>ft</t>
  </si>
  <si>
    <t>Inch</t>
  </si>
  <si>
    <t>in</t>
  </si>
  <si>
    <t>Temperature</t>
  </si>
  <si>
    <t>Celsius</t>
  </si>
  <si>
    <t>C</t>
  </si>
  <si>
    <t>Fahrenheit</t>
  </si>
  <si>
    <t>F</t>
  </si>
  <si>
    <t>Kelvin</t>
  </si>
  <si>
    <t>K</t>
  </si>
  <si>
    <t>Area</t>
  </si>
  <si>
    <t>Square kilometer</t>
  </si>
  <si>
    <t>km2</t>
  </si>
  <si>
    <t>Square meter</t>
  </si>
  <si>
    <t>m2</t>
  </si>
  <si>
    <t>Square centimeter</t>
  </si>
  <si>
    <t>cm2</t>
  </si>
  <si>
    <t>Square mile</t>
  </si>
  <si>
    <t>mi2</t>
  </si>
  <si>
    <t>Square yard</t>
  </si>
  <si>
    <t>yd2</t>
  </si>
  <si>
    <t>Square foot</t>
  </si>
  <si>
    <t>ft2</t>
  </si>
  <si>
    <t>Square inch</t>
  </si>
  <si>
    <t>in2</t>
  </si>
  <si>
    <t>Hectare</t>
  </si>
  <si>
    <t>ha</t>
  </si>
  <si>
    <t>International acre</t>
  </si>
  <si>
    <t>uk_acre</t>
  </si>
  <si>
    <t>US survey acre</t>
  </si>
  <si>
    <t>us_acre</t>
  </si>
  <si>
    <t>Volume</t>
  </si>
  <si>
    <t>US liquid gallon</t>
  </si>
  <si>
    <t>gal</t>
  </si>
  <si>
    <t>US liquid quart</t>
  </si>
  <si>
    <t>qt</t>
  </si>
  <si>
    <t>US liquid pint</t>
  </si>
  <si>
    <t>pt</t>
  </si>
  <si>
    <t>US cup</t>
  </si>
  <si>
    <t>cup</t>
  </si>
  <si>
    <t>US fluid ounce</t>
  </si>
  <si>
    <t>oz</t>
  </si>
  <si>
    <t>US tablespoon</t>
  </si>
  <si>
    <t>tbs</t>
  </si>
  <si>
    <t>US teaspoon</t>
  </si>
  <si>
    <t>tsp</t>
  </si>
  <si>
    <t>Cubic meter</t>
  </si>
  <si>
    <t>m3</t>
  </si>
  <si>
    <t>Liter</t>
  </si>
  <si>
    <t>l</t>
  </si>
  <si>
    <t>Milliliter</t>
  </si>
  <si>
    <t>ml</t>
  </si>
  <si>
    <t>Cubic foot</t>
  </si>
  <si>
    <t>ft3</t>
  </si>
  <si>
    <t>Cubic inch</t>
  </si>
  <si>
    <t>in3</t>
  </si>
  <si>
    <t>Mass</t>
  </si>
  <si>
    <t>Kilogram</t>
  </si>
  <si>
    <t>kg</t>
  </si>
  <si>
    <t>Gram</t>
  </si>
  <si>
    <t>g</t>
  </si>
  <si>
    <t>Slug</t>
  </si>
  <si>
    <t>sg</t>
  </si>
  <si>
    <t>Pound</t>
  </si>
  <si>
    <t>lbm</t>
  </si>
  <si>
    <t>Ounce</t>
  </si>
  <si>
    <t>ozm</t>
  </si>
  <si>
    <t>Grain</t>
  </si>
  <si>
    <t>grain</t>
  </si>
  <si>
    <t>Stone</t>
  </si>
  <si>
    <t>stone</t>
  </si>
  <si>
    <t>US ton</t>
  </si>
  <si>
    <t>ton</t>
  </si>
  <si>
    <t>Imperial ton</t>
  </si>
  <si>
    <t>uk_ton</t>
  </si>
  <si>
    <t>inches</t>
  </si>
  <si>
    <t>To</t>
  </si>
  <si>
    <t>From</t>
  </si>
  <si>
    <t>=</t>
  </si>
  <si>
    <t>CONVERT Function - Static arguments</t>
  </si>
  <si>
    <t>CONVERT Function - Dynamic arguments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</si>
</sst>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3" fillId="2" borderId="1" xfId="0" applyFont="1" applyFill="1" applyBorder="1"/>
    <xf numFmtId="2" fontId="3" fillId="4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6" fillId="0" borderId="0" xfId="0" applyFont="1"/>
    <xf numFmtId="14" fontId="0" fillId="0" borderId="0" xfId="0" applyNumberFormat="1"/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5</xdr:row>
      <xdr:rowOff>66675</xdr:rowOff>
    </xdr:from>
    <xdr:to>
      <xdr:col>5</xdr:col>
      <xdr:colOff>1019175</xdr:colOff>
      <xdr:row>9</xdr:row>
      <xdr:rowOff>219075</xdr:rowOff>
    </xdr:to>
    <xdr:sp macro="" textlink="">
      <xdr:nvSpPr>
        <xdr:cNvPr id="2" name="Multiply 1"/>
        <xdr:cNvSpPr/>
      </xdr:nvSpPr>
      <xdr:spPr>
        <a:xfrm>
          <a:off x="4581525" y="1114425"/>
          <a:ext cx="914400" cy="914400"/>
        </a:xfrm>
        <a:prstGeom prst="mathMultiply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18"/>
  <sheetViews>
    <sheetView showGridLines="0" tabSelected="1" workbookViewId="0">
      <selection activeCell="D12" sqref="D12"/>
    </sheetView>
  </sheetViews>
  <sheetFormatPr defaultRowHeight="15" x14ac:dyDescent="0.25"/>
  <cols>
    <col min="1" max="1" width="2.85546875" customWidth="1"/>
    <col min="2" max="2" width="26.140625" customWidth="1"/>
    <col min="4" max="4" width="26.140625" customWidth="1"/>
    <col min="5" max="5" width="2.85546875" customWidth="1"/>
    <col min="6" max="6" width="18.28515625" customWidth="1"/>
    <col min="7" max="7" width="2.85546875" customWidth="1"/>
    <col min="8" max="8" width="26.140625" customWidth="1"/>
    <col min="10" max="10" width="26.140625" customWidth="1"/>
    <col min="11" max="11" width="2.7109375" customWidth="1"/>
  </cols>
  <sheetData>
    <row r="2" spans="2:10" x14ac:dyDescent="0.25">
      <c r="B2" s="10" t="s">
        <v>94</v>
      </c>
    </row>
    <row r="3" spans="2:10" ht="7.5" customHeight="1" x14ac:dyDescent="0.25"/>
    <row r="4" spans="2:10" ht="22.5" customHeight="1" x14ac:dyDescent="0.25">
      <c r="B4" s="2" t="s">
        <v>92</v>
      </c>
      <c r="C4" s="12" t="s">
        <v>93</v>
      </c>
      <c r="D4" s="2" t="s">
        <v>91</v>
      </c>
      <c r="H4" s="2" t="s">
        <v>92</v>
      </c>
      <c r="I4" s="12" t="s">
        <v>93</v>
      </c>
      <c r="J4" s="2" t="s">
        <v>91</v>
      </c>
    </row>
    <row r="5" spans="2:10" ht="22.5" customHeight="1" x14ac:dyDescent="0.25">
      <c r="B5" s="3">
        <v>18</v>
      </c>
      <c r="C5" s="12"/>
      <c r="D5" s="5">
        <f>CONVERT(B5,"in","cm")</f>
        <v>45.72</v>
      </c>
      <c r="H5" s="3">
        <v>18</v>
      </c>
      <c r="I5" s="12"/>
      <c r="J5" s="5">
        <f>CONVERT(H5,"cm","in")</f>
        <v>7.0866141732283463</v>
      </c>
    </row>
    <row r="6" spans="2:10" ht="22.5" customHeight="1" x14ac:dyDescent="0.25">
      <c r="B6" s="4" t="s">
        <v>16</v>
      </c>
      <c r="C6" s="12"/>
      <c r="D6" s="4" t="s">
        <v>6</v>
      </c>
      <c r="H6" s="4" t="s">
        <v>6</v>
      </c>
      <c r="I6" s="12"/>
      <c r="J6" s="4" t="s">
        <v>16</v>
      </c>
    </row>
    <row r="8" spans="2:10" x14ac:dyDescent="0.25">
      <c r="B8" s="10" t="s">
        <v>95</v>
      </c>
      <c r="D8" s="10"/>
    </row>
    <row r="9" spans="2:10" ht="7.5" customHeight="1" x14ac:dyDescent="0.25"/>
    <row r="10" spans="2:10" ht="22.5" customHeight="1" x14ac:dyDescent="0.25">
      <c r="B10" s="2" t="s">
        <v>92</v>
      </c>
      <c r="C10" s="12" t="s">
        <v>93</v>
      </c>
      <c r="D10" s="2" t="s">
        <v>91</v>
      </c>
      <c r="H10" s="2" t="s">
        <v>92</v>
      </c>
      <c r="I10" s="12" t="s">
        <v>93</v>
      </c>
      <c r="J10" s="2" t="s">
        <v>91</v>
      </c>
    </row>
    <row r="11" spans="2:10" ht="22.5" customHeight="1" x14ac:dyDescent="0.25">
      <c r="B11" s="3">
        <v>18</v>
      </c>
      <c r="C11" s="12"/>
      <c r="D11" s="5">
        <f>CONVERT(B11,VLOOKUP(B12,Length.Table,2,0),VLOOKUP(D12,Length.Table,2,0))</f>
        <v>45.72</v>
      </c>
      <c r="H11" s="3">
        <v>18</v>
      </c>
      <c r="I11" s="12"/>
      <c r="J11" s="5">
        <f>CONVERT(H11,VLOOKUP(H12,Length.Table,2,0),VLOOKUP(J12,Length.Table,2,0))</f>
        <v>7.0866141732283463</v>
      </c>
    </row>
    <row r="12" spans="2:10" ht="22.5" customHeight="1" x14ac:dyDescent="0.25">
      <c r="B12" s="4" t="s">
        <v>16</v>
      </c>
      <c r="C12" s="12"/>
      <c r="D12" s="4" t="s">
        <v>6</v>
      </c>
      <c r="H12" s="4" t="s">
        <v>6</v>
      </c>
      <c r="I12" s="12"/>
      <c r="J12" s="4" t="s">
        <v>16</v>
      </c>
    </row>
    <row r="17" spans="4:4" x14ac:dyDescent="0.25">
      <c r="D17" s="11"/>
    </row>
    <row r="18" spans="4:4" x14ac:dyDescent="0.25">
      <c r="D18" s="11"/>
    </row>
  </sheetData>
  <mergeCells count="4">
    <mergeCell ref="C4:C6"/>
    <mergeCell ref="C10:C12"/>
    <mergeCell ref="I4:I6"/>
    <mergeCell ref="I10:I12"/>
  </mergeCells>
  <dataValidations count="1">
    <dataValidation type="list" allowBlank="1" showInputMessage="1" showErrorMessage="1" sqref="B12 D12 H12 J12">
      <formula1>Length.List</formula1>
    </dataValidation>
  </dataValidations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workbookViewId="0">
      <selection activeCell="C3" sqref="C3"/>
    </sheetView>
  </sheetViews>
  <sheetFormatPr defaultRowHeight="15" x14ac:dyDescent="0.25"/>
  <cols>
    <col min="1" max="1" width="2.85546875" customWidth="1"/>
    <col min="2" max="4" width="19.7109375" customWidth="1"/>
    <col min="5" max="5" width="2.85546875" customWidth="1"/>
  </cols>
  <sheetData>
    <row r="2" spans="2:4" ht="23.25" x14ac:dyDescent="0.35">
      <c r="B2" s="6" t="s">
        <v>90</v>
      </c>
      <c r="C2" s="7">
        <v>18</v>
      </c>
    </row>
    <row r="3" spans="2:4" ht="23.25" x14ac:dyDescent="0.35">
      <c r="B3" s="6" t="s">
        <v>7</v>
      </c>
      <c r="C3" s="8">
        <f>C2*2.54</f>
        <v>45.72</v>
      </c>
      <c r="D3" s="9" t="str">
        <f ca="1">_xlfn.FORMULATEXT(C3)</f>
        <v>=C2*2.54</v>
      </c>
    </row>
    <row r="5" spans="2:4" ht="23.25" x14ac:dyDescent="0.35">
      <c r="B5" s="6" t="s">
        <v>7</v>
      </c>
      <c r="C5" s="7">
        <v>18</v>
      </c>
    </row>
    <row r="6" spans="2:4" ht="23.25" x14ac:dyDescent="0.35">
      <c r="B6" s="6" t="s">
        <v>90</v>
      </c>
      <c r="C6" s="8">
        <f>C5/2.54</f>
        <v>7.0866141732283463</v>
      </c>
      <c r="D6" s="9" t="str">
        <f ca="1">_xlfn.FORMULATEXT(C6)</f>
        <v>=C5/2.54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51"/>
  <sheetViews>
    <sheetView workbookViewId="0">
      <selection activeCell="B9" sqref="A2:B9"/>
    </sheetView>
  </sheetViews>
  <sheetFormatPr defaultRowHeight="15" x14ac:dyDescent="0.25"/>
  <cols>
    <col min="1" max="1" width="17.7109375" bestFit="1" customWidth="1"/>
    <col min="2" max="2" width="7.855468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5" spans="1:2" x14ac:dyDescent="0.25">
      <c r="A5" t="s">
        <v>8</v>
      </c>
      <c r="B5" t="s">
        <v>9</v>
      </c>
    </row>
    <row r="6" spans="1:2" x14ac:dyDescent="0.25">
      <c r="A6" t="s">
        <v>10</v>
      </c>
      <c r="B6" t="s">
        <v>11</v>
      </c>
    </row>
    <row r="7" spans="1:2" x14ac:dyDescent="0.25">
      <c r="A7" t="s">
        <v>12</v>
      </c>
      <c r="B7" t="s">
        <v>13</v>
      </c>
    </row>
    <row r="8" spans="1:2" x14ac:dyDescent="0.25">
      <c r="A8" t="s">
        <v>14</v>
      </c>
      <c r="B8" t="s">
        <v>15</v>
      </c>
    </row>
    <row r="9" spans="1:2" x14ac:dyDescent="0.25">
      <c r="A9" t="s">
        <v>16</v>
      </c>
      <c r="B9" t="s">
        <v>17</v>
      </c>
    </row>
    <row r="11" spans="1:2" x14ac:dyDescent="0.25">
      <c r="A11" s="1" t="s">
        <v>18</v>
      </c>
      <c r="B11" s="1" t="s">
        <v>1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6" spans="1:2" x14ac:dyDescent="0.25">
      <c r="A16" s="1" t="s">
        <v>25</v>
      </c>
      <c r="B16" s="1" t="s">
        <v>1</v>
      </c>
    </row>
    <row r="17" spans="1:2" x14ac:dyDescent="0.25">
      <c r="A17" t="s">
        <v>26</v>
      </c>
      <c r="B17" t="s">
        <v>27</v>
      </c>
    </row>
    <row r="18" spans="1:2" x14ac:dyDescent="0.25">
      <c r="A18" t="s">
        <v>28</v>
      </c>
      <c r="B18" t="s">
        <v>29</v>
      </c>
    </row>
    <row r="19" spans="1:2" x14ac:dyDescent="0.25">
      <c r="A19" t="s">
        <v>30</v>
      </c>
      <c r="B19" t="s">
        <v>31</v>
      </c>
    </row>
    <row r="20" spans="1:2" x14ac:dyDescent="0.25">
      <c r="A20" t="s">
        <v>32</v>
      </c>
      <c r="B20" t="s">
        <v>33</v>
      </c>
    </row>
    <row r="21" spans="1:2" x14ac:dyDescent="0.25">
      <c r="A21" t="s">
        <v>34</v>
      </c>
      <c r="B21" t="s">
        <v>35</v>
      </c>
    </row>
    <row r="22" spans="1:2" x14ac:dyDescent="0.25">
      <c r="A22" t="s">
        <v>36</v>
      </c>
      <c r="B22" t="s">
        <v>37</v>
      </c>
    </row>
    <row r="23" spans="1:2" x14ac:dyDescent="0.25">
      <c r="A23" t="s">
        <v>38</v>
      </c>
      <c r="B23" t="s">
        <v>39</v>
      </c>
    </row>
    <row r="24" spans="1:2" x14ac:dyDescent="0.25">
      <c r="A24" t="s">
        <v>40</v>
      </c>
      <c r="B24" t="s">
        <v>41</v>
      </c>
    </row>
    <row r="25" spans="1:2" x14ac:dyDescent="0.25">
      <c r="A25" t="s">
        <v>42</v>
      </c>
      <c r="B25" t="s">
        <v>43</v>
      </c>
    </row>
    <row r="26" spans="1:2" x14ac:dyDescent="0.25">
      <c r="A26" t="s">
        <v>44</v>
      </c>
      <c r="B26" t="s">
        <v>45</v>
      </c>
    </row>
    <row r="28" spans="1:2" x14ac:dyDescent="0.25">
      <c r="A28" s="1" t="s">
        <v>46</v>
      </c>
      <c r="B28" s="1" t="s">
        <v>1</v>
      </c>
    </row>
    <row r="29" spans="1:2" x14ac:dyDescent="0.25">
      <c r="A29" t="s">
        <v>47</v>
      </c>
      <c r="B29" t="s">
        <v>48</v>
      </c>
    </row>
    <row r="30" spans="1:2" x14ac:dyDescent="0.25">
      <c r="A30" t="s">
        <v>49</v>
      </c>
      <c r="B30" t="s">
        <v>50</v>
      </c>
    </row>
    <row r="31" spans="1:2" x14ac:dyDescent="0.25">
      <c r="A31" t="s">
        <v>51</v>
      </c>
      <c r="B31" t="s">
        <v>52</v>
      </c>
    </row>
    <row r="32" spans="1:2" x14ac:dyDescent="0.25">
      <c r="A32" t="s">
        <v>53</v>
      </c>
      <c r="B32" t="s">
        <v>54</v>
      </c>
    </row>
    <row r="33" spans="1:2" x14ac:dyDescent="0.25">
      <c r="A33" t="s">
        <v>55</v>
      </c>
      <c r="B33" t="s">
        <v>56</v>
      </c>
    </row>
    <row r="34" spans="1:2" x14ac:dyDescent="0.25">
      <c r="A34" t="s">
        <v>57</v>
      </c>
      <c r="B34" t="s">
        <v>58</v>
      </c>
    </row>
    <row r="35" spans="1:2" x14ac:dyDescent="0.25">
      <c r="A35" t="s">
        <v>59</v>
      </c>
      <c r="B35" t="s">
        <v>60</v>
      </c>
    </row>
    <row r="36" spans="1:2" x14ac:dyDescent="0.25">
      <c r="A36" t="s">
        <v>61</v>
      </c>
      <c r="B36" t="s">
        <v>62</v>
      </c>
    </row>
    <row r="37" spans="1:2" x14ac:dyDescent="0.25">
      <c r="A37" t="s">
        <v>63</v>
      </c>
      <c r="B37" t="s">
        <v>64</v>
      </c>
    </row>
    <row r="38" spans="1:2" x14ac:dyDescent="0.25">
      <c r="A38" t="s">
        <v>65</v>
      </c>
      <c r="B38" t="s">
        <v>66</v>
      </c>
    </row>
    <row r="39" spans="1:2" x14ac:dyDescent="0.25">
      <c r="A39" t="s">
        <v>67</v>
      </c>
      <c r="B39" t="s">
        <v>68</v>
      </c>
    </row>
    <row r="40" spans="1:2" x14ac:dyDescent="0.25">
      <c r="A40" t="s">
        <v>69</v>
      </c>
      <c r="B40" t="s">
        <v>70</v>
      </c>
    </row>
    <row r="42" spans="1:2" x14ac:dyDescent="0.25">
      <c r="A42" s="1" t="s">
        <v>71</v>
      </c>
      <c r="B42" s="1" t="s">
        <v>1</v>
      </c>
    </row>
    <row r="43" spans="1:2" x14ac:dyDescent="0.25">
      <c r="A43" t="s">
        <v>72</v>
      </c>
      <c r="B43" t="s">
        <v>73</v>
      </c>
    </row>
    <row r="44" spans="1:2" x14ac:dyDescent="0.25">
      <c r="A44" t="s">
        <v>74</v>
      </c>
      <c r="B44" t="s">
        <v>75</v>
      </c>
    </row>
    <row r="45" spans="1:2" x14ac:dyDescent="0.25">
      <c r="A45" t="s">
        <v>76</v>
      </c>
      <c r="B45" t="s">
        <v>77</v>
      </c>
    </row>
    <row r="46" spans="1:2" x14ac:dyDescent="0.25">
      <c r="A46" t="s">
        <v>78</v>
      </c>
      <c r="B46" t="s">
        <v>79</v>
      </c>
    </row>
    <row r="47" spans="1:2" x14ac:dyDescent="0.25">
      <c r="A47" t="s">
        <v>80</v>
      </c>
      <c r="B47" t="s">
        <v>81</v>
      </c>
    </row>
    <row r="48" spans="1:2" x14ac:dyDescent="0.25">
      <c r="A48" t="s">
        <v>82</v>
      </c>
      <c r="B48" t="s">
        <v>83</v>
      </c>
    </row>
    <row r="49" spans="1:2" x14ac:dyDescent="0.25">
      <c r="A49" t="s">
        <v>84</v>
      </c>
      <c r="B49" t="s">
        <v>85</v>
      </c>
    </row>
    <row r="50" spans="1:2" x14ac:dyDescent="0.25">
      <c r="A50" t="s">
        <v>86</v>
      </c>
      <c r="B50" t="s">
        <v>87</v>
      </c>
    </row>
    <row r="51" spans="1:2" x14ac:dyDescent="0.25">
      <c r="A51" t="s">
        <v>88</v>
      </c>
      <c r="B51" t="s">
        <v>89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Converter</vt:lpstr>
      <vt:lpstr>Manual</vt:lpstr>
      <vt:lpstr>Units</vt:lpstr>
      <vt:lpstr>Area</vt:lpstr>
      <vt:lpstr>Length.List</vt:lpstr>
      <vt:lpstr>Length.Table</vt:lpstr>
      <vt:lpstr>Mass</vt:lpstr>
      <vt:lpstr>Temperature</vt:lpstr>
      <vt:lpstr>Volume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2019-10-22T14:04:36Z</dcterms:modified>
</cp:coreProperties>
</file>